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D3B2AF3F-D011-4E48-ACE1-7917D8E636DF}" xr6:coauthVersionLast="47" xr6:coauthVersionMax="47" xr10:uidLastSave="{00000000-0000-0000-0000-000000000000}"/>
  <bookViews>
    <workbookView xWindow="-108" yWindow="-108" windowWidth="23256" windowHeight="13176" tabRatio="849" xr2:uid="{00000000-000D-0000-FFFF-FFFF00000000}"/>
  </bookViews>
  <sheets>
    <sheet name="Škole i mentori" sheetId="13" r:id="rId1"/>
    <sheet name="Svi učenici" sheetId="12" r:id="rId2"/>
    <sheet name="Mak. i mod." sheetId="6" r:id="rId3"/>
    <sheet name="Grad." sheetId="7" r:id="rId4"/>
    <sheet name="Str. kons." sheetId="1" r:id="rId5"/>
    <sheet name="Obrada m." sheetId="4" r:id="rId6"/>
    <sheet name="Eletehnika" sheetId="9" r:id="rId7"/>
    <sheet name="Elektronika" sheetId="10" r:id="rId8"/>
    <sheet name="Robot" sheetId="3" r:id="rId9"/>
    <sheet name="Foto" sheetId="8" r:id="rId10"/>
    <sheet name="RSŽ" sheetId="2" r:id="rId11"/>
    <sheet name="Automatika" sheetId="11" r:id="rId12"/>
    <sheet name="MUTT" sheetId="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3" l="1"/>
  <c r="D33" i="13"/>
</calcChain>
</file>

<file path=xl/sharedStrings.xml><?xml version="1.0" encoding="utf-8"?>
<sst xmlns="http://schemas.openxmlformats.org/spreadsheetml/2006/main" count="893" uniqueCount="156">
  <si>
    <t>Šk.g.</t>
  </si>
  <si>
    <t>2021./2022.</t>
  </si>
  <si>
    <t>Naziv</t>
  </si>
  <si>
    <t>Natjecanje mladih tehničara</t>
  </si>
  <si>
    <t>Kategorija</t>
  </si>
  <si>
    <t>Strojarske konstrukcije</t>
  </si>
  <si>
    <t>Razina</t>
  </si>
  <si>
    <t>Županijska</t>
  </si>
  <si>
    <t>Županija</t>
  </si>
  <si>
    <t>Istarska</t>
  </si>
  <si>
    <t>Škola</t>
  </si>
  <si>
    <t>Zaporke</t>
  </si>
  <si>
    <t>#</t>
  </si>
  <si>
    <t>Učenik</t>
  </si>
  <si>
    <t>Mentor</t>
  </si>
  <si>
    <t>Bodova</t>
  </si>
  <si>
    <t>Rang</t>
  </si>
  <si>
    <t>Pisana provjera znanja 1</t>
  </si>
  <si>
    <t>Izrada tehničke tvorevine 1</t>
  </si>
  <si>
    <t>Predstavljanje tehničke tvorevine 1</t>
  </si>
  <si>
    <t/>
  </si>
  <si>
    <t>Pirović-Vareško, Adriana</t>
  </si>
  <si>
    <t>Iskra, Ivan</t>
  </si>
  <si>
    <t>Osnovna škola Veruda Pula</t>
  </si>
  <si>
    <t>Periša, Filip</t>
  </si>
  <si>
    <t>Milaković, Sanja</t>
  </si>
  <si>
    <t>Osnovna škola Vidikovac, Pula</t>
  </si>
  <si>
    <t>Gojtanić, Matea</t>
  </si>
  <si>
    <t>Suman, Darko</t>
  </si>
  <si>
    <t>Osnovna škola Vladimira Nazora Pazin</t>
  </si>
  <si>
    <t>Močinić, Dea</t>
  </si>
  <si>
    <t>Slivar, Mateo</t>
  </si>
  <si>
    <t>Osnovna škola Vladimira Nazora Potpićan</t>
  </si>
  <si>
    <t>Seferović, Dora</t>
  </si>
  <si>
    <t>Robotsko spašavanje žrtve</t>
  </si>
  <si>
    <t>Percan, Greta</t>
  </si>
  <si>
    <t>Samardžija, Branka</t>
  </si>
  <si>
    <t>Osnovna škola Šijana Pula</t>
  </si>
  <si>
    <t>Lanča, Andreas</t>
  </si>
  <si>
    <t>Bernobić, Eda</t>
  </si>
  <si>
    <t>Gržinić, Andrej</t>
  </si>
  <si>
    <t>Robotika</t>
  </si>
  <si>
    <t>Suman, Vid</t>
  </si>
  <si>
    <t>Lakoseljac, Borna</t>
  </si>
  <si>
    <t>Božac, David</t>
  </si>
  <si>
    <t>Keteleš, Vedrana</t>
  </si>
  <si>
    <t>Osnovna škola Vodnjan - Scuola elementare Dignano</t>
  </si>
  <si>
    <t>Ghiraldo, Matteo</t>
  </si>
  <si>
    <t>Jakovčić, Gabriel</t>
  </si>
  <si>
    <t>Zović, Natan</t>
  </si>
  <si>
    <t>Obrada materijala</t>
  </si>
  <si>
    <t>Lanča, Leonarda</t>
  </si>
  <si>
    <t>Korotaj, Kim</t>
  </si>
  <si>
    <t>Salihović, Mirza</t>
  </si>
  <si>
    <t>Osnovna škola Veli Vrh Pula</t>
  </si>
  <si>
    <t>Bradarić, Luka</t>
  </si>
  <si>
    <t>Milovan, Josip</t>
  </si>
  <si>
    <t>Dabo, Helena</t>
  </si>
  <si>
    <t>Osnovna škola Juršići</t>
  </si>
  <si>
    <t>Grgurević, Pavlina</t>
  </si>
  <si>
    <t>Pauro, Antonija</t>
  </si>
  <si>
    <t>Modelarstvo uporabnih tehničkih tvorevina</t>
  </si>
  <si>
    <t>Hil, Linda</t>
  </si>
  <si>
    <t>Hudak, Matija</t>
  </si>
  <si>
    <t>Vekić, Vanja</t>
  </si>
  <si>
    <t>Osnovna škola Fažana</t>
  </si>
  <si>
    <t>Burić, Sara</t>
  </si>
  <si>
    <t>Kandžija, Lucija Marija</t>
  </si>
  <si>
    <t>Vinković, Lukas</t>
  </si>
  <si>
    <t>Višnjić, Lovro</t>
  </si>
  <si>
    <t>Peruško, Moris</t>
  </si>
  <si>
    <t>Osnovna škola Vitomir Širola-Pajo, Nedešćina</t>
  </si>
  <si>
    <t>Maketarstvo i modelarstvo</t>
  </si>
  <si>
    <t>Mitić, Roza</t>
  </si>
  <si>
    <t>Čiz, Sara</t>
  </si>
  <si>
    <t>Dorić, Igor</t>
  </si>
  <si>
    <t>Hodžić, Vito</t>
  </si>
  <si>
    <t>Rabar, Mirjana</t>
  </si>
  <si>
    <t>Osnovna škola Joakima Rakovca, Sveti Lovreč Pazenatički</t>
  </si>
  <si>
    <t>Pifar, Angelina</t>
  </si>
  <si>
    <t>Brgić, Marie</t>
  </si>
  <si>
    <t>Osnovna škola Centar, Pula</t>
  </si>
  <si>
    <t>Radešić, Tian</t>
  </si>
  <si>
    <t>Cukon, Jakov</t>
  </si>
  <si>
    <t>Osnovna škola Vladimira Nazora - Krnica</t>
  </si>
  <si>
    <t>Kovačević, Nikol</t>
  </si>
  <si>
    <t>Mikolčević, Fran</t>
  </si>
  <si>
    <t>Mamula, Zoran</t>
  </si>
  <si>
    <t>Osnovna škola Marije i Line, Scuola elementare "Marija i Lina", Umag</t>
  </si>
  <si>
    <t>Ćurko, Filip</t>
  </si>
  <si>
    <t>Sirotić, Mirjana</t>
  </si>
  <si>
    <t>Osnovna škola Jože Šurana Višnjan</t>
  </si>
  <si>
    <t>Stojanović, Lena</t>
  </si>
  <si>
    <t>Mihaljević, Zvonko</t>
  </si>
  <si>
    <t>Osnovna škola Stoja, Pula</t>
  </si>
  <si>
    <t>Pamić, Jana</t>
  </si>
  <si>
    <t>Mazzi, Gordana</t>
  </si>
  <si>
    <t>Osnovna škola Vladimira Gortana, Žminj</t>
  </si>
  <si>
    <t>Stojšić, Katija</t>
  </si>
  <si>
    <t>Širol, Leona</t>
  </si>
  <si>
    <t>Janoška, Romy</t>
  </si>
  <si>
    <t>Osnovna škola Petra Studenca Kanfanar</t>
  </si>
  <si>
    <t>Kliman, Alen</t>
  </si>
  <si>
    <t>Graditeljstvo</t>
  </si>
  <si>
    <t>Kalčić, Lucija</t>
  </si>
  <si>
    <t>Spada, Paola</t>
  </si>
  <si>
    <t>Gashi, Marigona</t>
  </si>
  <si>
    <t>Babić, Ilija</t>
  </si>
  <si>
    <t>Osnovna škola - Scuola elementare RIVARELA, Novigrad</t>
  </si>
  <si>
    <t>Močinić, Sofija</t>
  </si>
  <si>
    <t>Rajko, Stela</t>
  </si>
  <si>
    <t>Macan, Lucija</t>
  </si>
  <si>
    <t>Buršić, Una</t>
  </si>
  <si>
    <t>Čikada, Leona</t>
  </si>
  <si>
    <t>Legović, Marko</t>
  </si>
  <si>
    <t>Brčić, Lara</t>
  </si>
  <si>
    <t>Osnovna škola Tar - Vabriga - Scuola elementare Torre - Abrega</t>
  </si>
  <si>
    <t>Otočan, Deni</t>
  </si>
  <si>
    <t>Laković, Tajana</t>
  </si>
  <si>
    <t>Fotografija</t>
  </si>
  <si>
    <t>Cukon, Mila</t>
  </si>
  <si>
    <t>Peruško, Eva</t>
  </si>
  <si>
    <t>Mršić, Hana</t>
  </si>
  <si>
    <t>Mrak, Jadranka</t>
  </si>
  <si>
    <t>Rojnić, Karla</t>
  </si>
  <si>
    <t>Hrvatin, Ella</t>
  </si>
  <si>
    <t>Jakus, Gita</t>
  </si>
  <si>
    <t>Elektrotehnika</t>
  </si>
  <si>
    <t>Peteh, Ella</t>
  </si>
  <si>
    <t>Smoković, Mateo</t>
  </si>
  <si>
    <t>Hekić, Gabriel</t>
  </si>
  <si>
    <t>Dizdarević Radolović, David</t>
  </si>
  <si>
    <t>Elektronika</t>
  </si>
  <si>
    <t>Pisana provjere znanja 1</t>
  </si>
  <si>
    <t>Fonović, Mario</t>
  </si>
  <si>
    <t>Kovačić, Pia</t>
  </si>
  <si>
    <t>Papić, Sabina</t>
  </si>
  <si>
    <t>Osnovna škola Vladimira Nazora, Vrsar</t>
  </si>
  <si>
    <t>Zrno, Chiara</t>
  </si>
  <si>
    <t>Ivančić, Damjan</t>
  </si>
  <si>
    <t>Smilović, Toni</t>
  </si>
  <si>
    <t>Automatika</t>
  </si>
  <si>
    <t>Školska</t>
  </si>
  <si>
    <t>Damjanić, Jona</t>
  </si>
  <si>
    <t>Osnovna škola Kaštanjer Pula</t>
  </si>
  <si>
    <t>Lipljan, Ivan</t>
  </si>
  <si>
    <t>Malagić, Dalen</t>
  </si>
  <si>
    <t>Osnovna škola Marčana</t>
  </si>
  <si>
    <t>Broj kategorije</t>
  </si>
  <si>
    <t>Raljević, Darko; Pantić, Dragan</t>
  </si>
  <si>
    <t>broj učenika</t>
  </si>
  <si>
    <t>Raljević, Darko</t>
  </si>
  <si>
    <t>UKUPNO UČENIKA po mentoru</t>
  </si>
  <si>
    <t xml:space="preserve">od toga mentorira Dragan Pantić </t>
  </si>
  <si>
    <t>UKUPNO UČENIKA po školama</t>
  </si>
  <si>
    <t>od toga mentorira samo Dragan Pantić (Kaštanjer i Marčana)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</si>
</sst>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6" tint="-0.24997711111789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7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3" fillId="0" borderId="0" xfId="0" applyFont="1"/>
  </cellXfs>
  <cellStyles count="3">
    <cellStyle name="Normalno" xfId="0" builtinId="0"/>
    <cellStyle name="Normalno 2" xfId="2" xr:uid="{77735900-4E33-486C-AA7F-ED66B560D66C}"/>
    <cellStyle name="Normalno 3" xfId="1" xr:uid="{406116D4-D2BC-432C-BCDE-28A620B5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EB26-517E-4085-86A6-1B5C4CFADA79}">
  <sheetPr>
    <outlinePr summaryBelow="0" summaryRight="0"/>
  </sheetPr>
  <dimension ref="A1:L35"/>
  <sheetViews>
    <sheetView tabSelected="1" workbookViewId="0">
      <pane ySplit="9" topLeftCell="A25" activePane="bottomLeft" state="frozen"/>
      <selection pane="bottomLeft" activeCell="G35" sqref="G35"/>
    </sheetView>
  </sheetViews>
  <sheetFormatPr defaultRowHeight="14.4" x14ac:dyDescent="0.3"/>
  <cols>
    <col min="1" max="1" width="5.6640625" customWidth="1"/>
    <col min="2" max="2" width="26.44140625" bestFit="1" customWidth="1"/>
    <col min="3" max="3" width="26.33203125" bestFit="1" customWidth="1"/>
    <col min="4" max="4" width="10.6640625" customWidth="1"/>
    <col min="5" max="5" width="5.33203125" bestFit="1" customWidth="1"/>
    <col min="6" max="6" width="28" customWidth="1"/>
    <col min="7" max="9" width="10.6640625" customWidth="1"/>
    <col min="10" max="10" width="16.44140625" bestFit="1" customWidth="1"/>
    <col min="11" max="11" width="27.21875" bestFit="1" customWidth="1"/>
  </cols>
  <sheetData>
    <row r="1" spans="1:12" x14ac:dyDescent="0.3">
      <c r="A1" t="s">
        <v>0</v>
      </c>
      <c r="B1" s="1" t="s">
        <v>1</v>
      </c>
    </row>
    <row r="2" spans="1:12" x14ac:dyDescent="0.3">
      <c r="A2" t="s">
        <v>2</v>
      </c>
      <c r="B2" s="1" t="s">
        <v>3</v>
      </c>
    </row>
    <row r="3" spans="1:12" x14ac:dyDescent="0.3">
      <c r="A3" t="s">
        <v>4</v>
      </c>
      <c r="B3" s="1" t="s">
        <v>72</v>
      </c>
    </row>
    <row r="4" spans="1:12" x14ac:dyDescent="0.3">
      <c r="A4" t="s">
        <v>6</v>
      </c>
      <c r="B4" s="1" t="s">
        <v>7</v>
      </c>
    </row>
    <row r="5" spans="1:12" x14ac:dyDescent="0.3">
      <c r="A5" t="s">
        <v>8</v>
      </c>
      <c r="B5" s="1" t="s">
        <v>9</v>
      </c>
    </row>
    <row r="6" spans="1:12" x14ac:dyDescent="0.3">
      <c r="A6" t="s">
        <v>10</v>
      </c>
      <c r="B6" s="1"/>
    </row>
    <row r="7" spans="1:12" x14ac:dyDescent="0.3">
      <c r="A7" t="s">
        <v>11</v>
      </c>
      <c r="B7" s="1"/>
    </row>
    <row r="9" spans="1:12" ht="28.8" x14ac:dyDescent="0.3">
      <c r="A9" s="2"/>
      <c r="B9" s="2"/>
      <c r="C9" s="2" t="s">
        <v>14</v>
      </c>
      <c r="D9" s="2" t="s">
        <v>150</v>
      </c>
      <c r="E9" s="2"/>
      <c r="F9" s="2" t="s">
        <v>10</v>
      </c>
      <c r="G9" s="2"/>
      <c r="H9" s="2"/>
      <c r="I9" s="2"/>
      <c r="J9" s="6"/>
      <c r="K9" s="6"/>
      <c r="L9" s="8"/>
    </row>
    <row r="10" spans="1:12" ht="28.8" x14ac:dyDescent="0.3">
      <c r="A10" s="3"/>
      <c r="B10" s="3"/>
      <c r="C10" s="3" t="s">
        <v>107</v>
      </c>
      <c r="D10" s="4">
        <v>2</v>
      </c>
      <c r="E10" s="4"/>
      <c r="F10" s="3" t="s">
        <v>108</v>
      </c>
      <c r="G10" s="4">
        <v>1</v>
      </c>
      <c r="H10" s="4"/>
      <c r="I10" s="4"/>
      <c r="J10" s="5"/>
      <c r="K10" s="7"/>
      <c r="L10" s="8"/>
    </row>
    <row r="11" spans="1:12" ht="15.6" x14ac:dyDescent="0.3">
      <c r="A11" s="3"/>
      <c r="B11" s="3"/>
      <c r="C11" s="3" t="s">
        <v>39</v>
      </c>
      <c r="D11" s="4">
        <v>3</v>
      </c>
      <c r="E11" s="4"/>
      <c r="F11" s="3" t="s">
        <v>81</v>
      </c>
      <c r="G11" s="4">
        <v>2</v>
      </c>
      <c r="H11" s="4"/>
      <c r="I11" s="4"/>
      <c r="J11" s="5"/>
      <c r="K11" s="7"/>
      <c r="L11" s="8"/>
    </row>
    <row r="12" spans="1:12" ht="15.6" x14ac:dyDescent="0.3">
      <c r="A12" s="3"/>
      <c r="B12" s="3"/>
      <c r="C12" s="3" t="s">
        <v>57</v>
      </c>
      <c r="D12" s="4">
        <v>9</v>
      </c>
      <c r="E12" s="4"/>
      <c r="F12" s="3" t="s">
        <v>65</v>
      </c>
      <c r="G12" s="4">
        <v>4</v>
      </c>
      <c r="H12" s="4"/>
      <c r="I12" s="4"/>
      <c r="J12" s="5"/>
      <c r="K12" s="7"/>
      <c r="L12" s="8"/>
    </row>
    <row r="13" spans="1:12" ht="28.2" customHeight="1" x14ac:dyDescent="0.3">
      <c r="A13" s="3"/>
      <c r="B13" s="3"/>
      <c r="C13" s="3" t="s">
        <v>75</v>
      </c>
      <c r="D13" s="4">
        <v>1</v>
      </c>
      <c r="E13" s="4"/>
      <c r="F13" s="3" t="s">
        <v>78</v>
      </c>
      <c r="G13" s="4">
        <v>1</v>
      </c>
      <c r="H13" s="4"/>
      <c r="I13" s="4"/>
      <c r="J13" s="5"/>
      <c r="K13" s="7"/>
      <c r="L13" s="8"/>
    </row>
    <row r="14" spans="1:12" ht="28.8" x14ac:dyDescent="0.3">
      <c r="A14" s="3"/>
      <c r="B14" s="3"/>
      <c r="C14" s="3" t="s">
        <v>22</v>
      </c>
      <c r="D14" s="4">
        <v>5</v>
      </c>
      <c r="E14" s="4"/>
      <c r="F14" s="3" t="s">
        <v>91</v>
      </c>
      <c r="G14" s="4">
        <v>2</v>
      </c>
      <c r="H14" s="4"/>
      <c r="I14" s="4"/>
      <c r="J14" s="5"/>
      <c r="K14" s="7"/>
      <c r="L14" s="8"/>
    </row>
    <row r="15" spans="1:12" ht="15.6" x14ac:dyDescent="0.3">
      <c r="A15" s="3"/>
      <c r="B15" s="3"/>
      <c r="C15" s="3" t="s">
        <v>45</v>
      </c>
      <c r="D15" s="4">
        <v>2</v>
      </c>
      <c r="E15" s="4"/>
      <c r="F15" s="3" t="s">
        <v>58</v>
      </c>
      <c r="G15" s="4">
        <v>3</v>
      </c>
      <c r="H15" s="4"/>
      <c r="I15" s="4"/>
      <c r="J15" s="5"/>
      <c r="K15" s="7"/>
      <c r="L15" s="8"/>
    </row>
    <row r="16" spans="1:12" ht="15.6" x14ac:dyDescent="0.3">
      <c r="A16" s="3"/>
      <c r="B16" s="3"/>
      <c r="C16" s="3" t="s">
        <v>87</v>
      </c>
      <c r="D16" s="4">
        <v>2</v>
      </c>
      <c r="E16" s="4"/>
      <c r="F16" s="3" t="s">
        <v>144</v>
      </c>
      <c r="G16" s="4">
        <v>1</v>
      </c>
      <c r="H16" s="4"/>
      <c r="I16" s="4"/>
      <c r="J16" s="5"/>
      <c r="K16" s="7"/>
      <c r="L16" s="8"/>
    </row>
    <row r="17" spans="1:12" ht="15.6" x14ac:dyDescent="0.3">
      <c r="A17" s="3"/>
      <c r="B17" s="3"/>
      <c r="C17" s="3" t="s">
        <v>96</v>
      </c>
      <c r="D17" s="4">
        <v>3</v>
      </c>
      <c r="E17" s="4"/>
      <c r="F17" s="3" t="s">
        <v>147</v>
      </c>
      <c r="G17" s="4">
        <v>1</v>
      </c>
      <c r="H17" s="4"/>
      <c r="I17" s="4"/>
      <c r="J17" s="5"/>
      <c r="K17" s="7"/>
      <c r="L17" s="8"/>
    </row>
    <row r="18" spans="1:12" ht="43.2" x14ac:dyDescent="0.3">
      <c r="A18" s="3"/>
      <c r="B18" s="3"/>
      <c r="C18" s="3" t="s">
        <v>93</v>
      </c>
      <c r="D18" s="4">
        <v>2</v>
      </c>
      <c r="E18" s="4"/>
      <c r="F18" s="3" t="s">
        <v>88</v>
      </c>
      <c r="G18" s="4">
        <v>2</v>
      </c>
      <c r="H18" s="4"/>
      <c r="I18" s="4"/>
      <c r="J18" s="5"/>
      <c r="K18" s="7"/>
      <c r="L18" s="8"/>
    </row>
    <row r="19" spans="1:12" ht="28.8" x14ac:dyDescent="0.3">
      <c r="A19" s="3"/>
      <c r="B19" s="3"/>
      <c r="C19" s="3" t="s">
        <v>25</v>
      </c>
      <c r="D19" s="4">
        <v>4</v>
      </c>
      <c r="E19" s="4"/>
      <c r="F19" s="3" t="s">
        <v>101</v>
      </c>
      <c r="G19" s="4">
        <v>1</v>
      </c>
      <c r="H19" s="4"/>
      <c r="I19" s="4"/>
      <c r="J19" s="5"/>
      <c r="K19" s="7"/>
      <c r="L19" s="8"/>
    </row>
    <row r="20" spans="1:12" ht="15.6" x14ac:dyDescent="0.3">
      <c r="A20" s="3"/>
      <c r="B20" s="3"/>
      <c r="C20" s="3" t="s">
        <v>123</v>
      </c>
      <c r="D20" s="4">
        <v>3</v>
      </c>
      <c r="E20" s="4"/>
      <c r="F20" s="3" t="s">
        <v>94</v>
      </c>
      <c r="G20" s="4">
        <v>1</v>
      </c>
      <c r="H20" s="4"/>
      <c r="I20" s="4"/>
      <c r="J20" s="5"/>
      <c r="K20" s="7"/>
      <c r="L20" s="8"/>
    </row>
    <row r="21" spans="1:12" ht="15.6" x14ac:dyDescent="0.3">
      <c r="A21" s="3"/>
      <c r="B21" s="3"/>
      <c r="C21" s="3" t="s">
        <v>136</v>
      </c>
      <c r="D21" s="4">
        <v>2</v>
      </c>
      <c r="E21" s="4"/>
      <c r="F21" s="3" t="s">
        <v>37</v>
      </c>
      <c r="G21" s="4">
        <v>7</v>
      </c>
      <c r="H21" s="4"/>
      <c r="I21" s="4"/>
      <c r="J21" s="5"/>
      <c r="K21" s="7"/>
      <c r="L21" s="8"/>
    </row>
    <row r="22" spans="1:12" ht="28.2" customHeight="1" x14ac:dyDescent="0.3">
      <c r="A22" s="3"/>
      <c r="B22" s="3"/>
      <c r="C22" s="3" t="s">
        <v>70</v>
      </c>
      <c r="D22" s="4">
        <v>2</v>
      </c>
      <c r="E22" s="4"/>
      <c r="F22" s="3" t="s">
        <v>116</v>
      </c>
      <c r="G22" s="4">
        <v>1</v>
      </c>
      <c r="H22" s="4"/>
      <c r="I22" s="4"/>
      <c r="J22" s="5"/>
      <c r="K22" s="7"/>
      <c r="L22" s="8"/>
    </row>
    <row r="23" spans="1:12" ht="15.6" x14ac:dyDescent="0.3">
      <c r="A23" s="3"/>
      <c r="B23" s="3"/>
      <c r="C23" s="3" t="s">
        <v>77</v>
      </c>
      <c r="D23" s="4">
        <v>1</v>
      </c>
      <c r="E23" s="4"/>
      <c r="F23" s="3" t="s">
        <v>54</v>
      </c>
      <c r="G23" s="4">
        <v>2</v>
      </c>
      <c r="H23" s="4"/>
      <c r="I23" s="4"/>
      <c r="J23" s="5"/>
      <c r="K23" s="7"/>
      <c r="L23" s="8"/>
    </row>
    <row r="24" spans="1:12" ht="15.6" x14ac:dyDescent="0.3">
      <c r="A24" s="3"/>
      <c r="B24" s="3"/>
      <c r="C24" s="3" t="s">
        <v>151</v>
      </c>
      <c r="D24" s="4">
        <v>1</v>
      </c>
      <c r="E24" s="4"/>
      <c r="F24" s="3" t="s">
        <v>23</v>
      </c>
      <c r="G24" s="4">
        <v>5</v>
      </c>
      <c r="H24" s="4"/>
      <c r="I24" s="4"/>
      <c r="J24" s="5"/>
      <c r="K24" s="7"/>
      <c r="L24" s="8"/>
    </row>
    <row r="25" spans="1:12" ht="15.6" x14ac:dyDescent="0.3">
      <c r="A25" s="3"/>
      <c r="B25" s="3"/>
      <c r="C25" s="3" t="s">
        <v>53</v>
      </c>
      <c r="D25" s="4">
        <v>2</v>
      </c>
      <c r="E25" s="4"/>
      <c r="F25" s="3" t="s">
        <v>26</v>
      </c>
      <c r="G25" s="4">
        <v>4</v>
      </c>
      <c r="H25" s="4"/>
      <c r="I25" s="4"/>
      <c r="J25" s="5"/>
      <c r="K25" s="7"/>
      <c r="L25" s="8"/>
    </row>
    <row r="26" spans="1:12" ht="28.8" x14ac:dyDescent="0.3">
      <c r="A26" s="3"/>
      <c r="B26" s="3"/>
      <c r="C26" s="3" t="s">
        <v>36</v>
      </c>
      <c r="D26" s="4">
        <v>4</v>
      </c>
      <c r="E26" s="4"/>
      <c r="F26" s="3" t="s">
        <v>71</v>
      </c>
      <c r="G26" s="4">
        <v>2</v>
      </c>
      <c r="H26" s="4"/>
      <c r="I26" s="4"/>
      <c r="J26" s="5"/>
      <c r="K26" s="7"/>
      <c r="L26" s="8"/>
    </row>
    <row r="27" spans="1:12" ht="28.8" x14ac:dyDescent="0.3">
      <c r="A27" s="3"/>
      <c r="B27" s="3"/>
      <c r="C27" s="3" t="s">
        <v>90</v>
      </c>
      <c r="D27" s="4">
        <v>2</v>
      </c>
      <c r="E27" s="4"/>
      <c r="F27" s="3" t="s">
        <v>97</v>
      </c>
      <c r="G27" s="4">
        <v>2</v>
      </c>
      <c r="H27" s="4"/>
      <c r="I27" s="4"/>
      <c r="J27" s="5"/>
      <c r="K27" s="7"/>
      <c r="L27" s="8"/>
    </row>
    <row r="28" spans="1:12" ht="28.8" x14ac:dyDescent="0.3">
      <c r="A28" s="3"/>
      <c r="B28" s="3"/>
      <c r="C28" s="3" t="s">
        <v>31</v>
      </c>
      <c r="D28" s="4">
        <v>10</v>
      </c>
      <c r="E28" s="4"/>
      <c r="F28" s="3" t="s">
        <v>84</v>
      </c>
      <c r="G28" s="4">
        <v>4</v>
      </c>
      <c r="H28" s="4"/>
      <c r="I28" s="4"/>
      <c r="J28" s="5"/>
      <c r="K28" s="7"/>
      <c r="L28" s="8"/>
    </row>
    <row r="29" spans="1:12" ht="28.8" x14ac:dyDescent="0.3">
      <c r="A29" s="3"/>
      <c r="B29" s="3"/>
      <c r="C29" s="3" t="s">
        <v>28</v>
      </c>
      <c r="D29" s="4">
        <v>8</v>
      </c>
      <c r="E29" s="4"/>
      <c r="F29" s="3" t="s">
        <v>29</v>
      </c>
      <c r="G29" s="4">
        <v>12</v>
      </c>
      <c r="H29" s="4"/>
      <c r="I29" s="4"/>
      <c r="J29" s="5"/>
      <c r="K29" s="7"/>
      <c r="L29" s="8"/>
    </row>
    <row r="30" spans="1:12" ht="28.8" x14ac:dyDescent="0.3">
      <c r="A30" s="3"/>
      <c r="B30" s="3"/>
      <c r="C30" s="3" t="s">
        <v>64</v>
      </c>
      <c r="D30" s="4">
        <v>4</v>
      </c>
      <c r="E30" s="4"/>
      <c r="F30" s="3" t="s">
        <v>32</v>
      </c>
      <c r="G30" s="4">
        <v>10</v>
      </c>
      <c r="H30" s="4"/>
      <c r="I30" s="4"/>
      <c r="J30" s="9"/>
      <c r="K30" s="10"/>
      <c r="L30" s="8"/>
    </row>
    <row r="31" spans="1:12" ht="28.8" x14ac:dyDescent="0.3">
      <c r="A31" s="3"/>
      <c r="B31" s="3"/>
      <c r="C31" s="3"/>
      <c r="D31" s="4"/>
      <c r="E31" s="4"/>
      <c r="F31" s="3" t="s">
        <v>137</v>
      </c>
      <c r="G31" s="4">
        <v>2</v>
      </c>
      <c r="H31" s="4"/>
      <c r="I31" s="4"/>
      <c r="J31" s="9"/>
      <c r="K31" s="10"/>
      <c r="L31" s="8"/>
    </row>
    <row r="32" spans="1:12" ht="28.8" x14ac:dyDescent="0.3">
      <c r="A32" s="3"/>
      <c r="B32" s="3"/>
      <c r="E32" s="4"/>
      <c r="F32" s="3" t="s">
        <v>46</v>
      </c>
      <c r="G32" s="4">
        <v>2</v>
      </c>
      <c r="H32" s="4"/>
      <c r="I32" s="4"/>
      <c r="J32" s="9"/>
      <c r="K32" s="10"/>
      <c r="L32" s="8"/>
    </row>
    <row r="33" spans="3:12" x14ac:dyDescent="0.3">
      <c r="C33" s="11" t="s">
        <v>152</v>
      </c>
      <c r="D33" s="11">
        <f>SUM(D10:D32)</f>
        <v>72</v>
      </c>
      <c r="E33" s="11"/>
      <c r="F33" s="11" t="s">
        <v>154</v>
      </c>
      <c r="G33" s="11">
        <f>SUM(G10:G32)</f>
        <v>72</v>
      </c>
      <c r="J33" s="8"/>
      <c r="K33" s="8"/>
      <c r="L33" s="8"/>
    </row>
    <row r="34" spans="3:12" ht="28.8" x14ac:dyDescent="0.3">
      <c r="C34" s="3" t="s">
        <v>153</v>
      </c>
      <c r="D34">
        <v>8</v>
      </c>
      <c r="F34" s="3" t="s">
        <v>155</v>
      </c>
      <c r="G34" s="4">
        <v>2</v>
      </c>
      <c r="J34" s="8"/>
      <c r="K34" s="8"/>
      <c r="L34" s="8"/>
    </row>
    <row r="35" spans="3:12" x14ac:dyDescent="0.3">
      <c r="J35" s="8"/>
      <c r="K35" s="8"/>
      <c r="L35" s="8"/>
    </row>
  </sheetData>
  <sortState xmlns:xlrd2="http://schemas.microsoft.com/office/spreadsheetml/2017/richdata2" ref="F10:F32">
    <sortCondition ref="F10:F32"/>
  </sortState>
  <pageMargins left="0.25" right="0.25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0C0A-E008-41E3-9356-B7AAFB8216BE}">
  <sheetPr>
    <outlinePr summaryBelow="0" summaryRight="0"/>
  </sheetPr>
  <dimension ref="A1:I15"/>
  <sheetViews>
    <sheetView workbookViewId="0">
      <pane ySplit="9" topLeftCell="A10" activePane="bottomLeft" state="frozen"/>
      <selection pane="bottomLeft" activeCell="F15" sqref="F10:F15"/>
    </sheetView>
  </sheetViews>
  <sheetFormatPr defaultRowHeight="14.4" x14ac:dyDescent="0.3"/>
  <cols>
    <col min="1" max="1" width="5.6640625" customWidth="1"/>
    <col min="2" max="2" width="26.44140625" bestFit="1" customWidth="1"/>
    <col min="3" max="3" width="15.33203125" bestFit="1" customWidth="1"/>
    <col min="4" max="4" width="10.6640625" customWidth="1"/>
    <col min="5" max="5" width="5.33203125" bestFit="1" customWidth="1"/>
    <col min="6" max="6" width="28.5546875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119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120</v>
      </c>
      <c r="C10" s="3" t="s">
        <v>57</v>
      </c>
      <c r="D10" s="4">
        <v>82</v>
      </c>
      <c r="E10" s="4">
        <v>1</v>
      </c>
      <c r="F10" s="3" t="s">
        <v>84</v>
      </c>
      <c r="G10" s="4">
        <v>22</v>
      </c>
      <c r="H10" s="4">
        <v>50</v>
      </c>
      <c r="I10" s="4">
        <v>10</v>
      </c>
    </row>
    <row r="11" spans="1:9" ht="28.8" x14ac:dyDescent="0.3">
      <c r="A11" s="3" t="s">
        <v>20</v>
      </c>
      <c r="B11" s="3" t="s">
        <v>121</v>
      </c>
      <c r="C11" s="3" t="s">
        <v>57</v>
      </c>
      <c r="D11" s="4">
        <v>72</v>
      </c>
      <c r="E11" s="4">
        <v>2</v>
      </c>
      <c r="F11" s="3" t="s">
        <v>84</v>
      </c>
      <c r="G11" s="4">
        <v>20</v>
      </c>
      <c r="H11" s="4">
        <v>44</v>
      </c>
      <c r="I11" s="4">
        <v>8</v>
      </c>
    </row>
    <row r="12" spans="1:9" ht="28.8" x14ac:dyDescent="0.3">
      <c r="A12" s="3" t="s">
        <v>20</v>
      </c>
      <c r="B12" s="3" t="s">
        <v>122</v>
      </c>
      <c r="C12" s="3" t="s">
        <v>123</v>
      </c>
      <c r="D12" s="4">
        <v>62</v>
      </c>
      <c r="E12" s="4">
        <v>3</v>
      </c>
      <c r="F12" s="3" t="s">
        <v>29</v>
      </c>
      <c r="G12" s="4">
        <v>28</v>
      </c>
      <c r="H12" s="4">
        <v>29</v>
      </c>
      <c r="I12" s="4">
        <v>5</v>
      </c>
    </row>
    <row r="13" spans="1:9" x14ac:dyDescent="0.3">
      <c r="A13" s="3" t="s">
        <v>20</v>
      </c>
      <c r="B13" s="3" t="s">
        <v>124</v>
      </c>
      <c r="C13" s="3" t="s">
        <v>25</v>
      </c>
      <c r="D13" s="4">
        <v>40</v>
      </c>
      <c r="E13" s="4">
        <v>4</v>
      </c>
      <c r="F13" s="3" t="s">
        <v>26</v>
      </c>
      <c r="G13" s="4">
        <v>15</v>
      </c>
      <c r="H13" s="4">
        <v>20</v>
      </c>
      <c r="I13" s="4">
        <v>5</v>
      </c>
    </row>
    <row r="14" spans="1:9" ht="28.8" x14ac:dyDescent="0.3">
      <c r="A14" s="3" t="s">
        <v>20</v>
      </c>
      <c r="B14" s="3" t="s">
        <v>125</v>
      </c>
      <c r="C14" s="3" t="s">
        <v>123</v>
      </c>
      <c r="D14" s="4">
        <v>32</v>
      </c>
      <c r="E14" s="4">
        <v>5</v>
      </c>
      <c r="F14" s="3" t="s">
        <v>29</v>
      </c>
      <c r="G14" s="4">
        <v>12</v>
      </c>
      <c r="H14" s="4">
        <v>17</v>
      </c>
      <c r="I14" s="4">
        <v>3</v>
      </c>
    </row>
    <row r="15" spans="1:9" ht="28.8" x14ac:dyDescent="0.3">
      <c r="A15" s="3" t="s">
        <v>20</v>
      </c>
      <c r="B15" s="3" t="s">
        <v>126</v>
      </c>
      <c r="C15" s="3" t="s">
        <v>123</v>
      </c>
      <c r="D15" s="4">
        <v>27</v>
      </c>
      <c r="E15" s="4">
        <v>6</v>
      </c>
      <c r="F15" s="3" t="s">
        <v>29</v>
      </c>
      <c r="G15" s="4">
        <v>10</v>
      </c>
      <c r="H15" s="4">
        <v>13</v>
      </c>
      <c r="I15" s="4">
        <v>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B24F2-94D6-4120-909B-58B29C3A52F8}">
  <sheetPr>
    <outlinePr summaryBelow="0" summaryRight="0"/>
  </sheetPr>
  <dimension ref="A1:I12"/>
  <sheetViews>
    <sheetView workbookViewId="0">
      <pane ySplit="9" topLeftCell="A10" activePane="bottomLeft" state="frozen"/>
      <selection pane="bottomLeft" activeCell="F10" sqref="F10"/>
    </sheetView>
  </sheetViews>
  <sheetFormatPr defaultRowHeight="14.4" x14ac:dyDescent="0.3"/>
  <cols>
    <col min="1" max="1" width="5.6640625" customWidth="1"/>
    <col min="2" max="2" width="26.44140625" bestFit="1" customWidth="1"/>
    <col min="3" max="3" width="17.88671875" bestFit="1" customWidth="1"/>
    <col min="4" max="4" width="10.6640625" customWidth="1"/>
    <col min="5" max="5" width="5.33203125" bestFit="1" customWidth="1"/>
    <col min="6" max="6" width="24.1093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34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x14ac:dyDescent="0.3">
      <c r="A10" s="3" t="s">
        <v>20</v>
      </c>
      <c r="B10" s="3" t="s">
        <v>35</v>
      </c>
      <c r="C10" s="3" t="s">
        <v>36</v>
      </c>
      <c r="D10" s="4">
        <v>82</v>
      </c>
      <c r="E10" s="4">
        <v>1</v>
      </c>
      <c r="F10" s="3" t="s">
        <v>37</v>
      </c>
      <c r="G10" s="4">
        <v>34</v>
      </c>
      <c r="H10" s="4">
        <v>38</v>
      </c>
      <c r="I10" s="4">
        <v>10</v>
      </c>
    </row>
    <row r="11" spans="1:9" x14ac:dyDescent="0.3">
      <c r="A11" s="3" t="s">
        <v>20</v>
      </c>
      <c r="B11" s="3" t="s">
        <v>38</v>
      </c>
      <c r="C11" s="3" t="s">
        <v>39</v>
      </c>
      <c r="D11" s="4">
        <v>77</v>
      </c>
      <c r="E11" s="4">
        <v>2</v>
      </c>
      <c r="F11" s="3" t="s">
        <v>37</v>
      </c>
      <c r="G11" s="4">
        <v>29</v>
      </c>
      <c r="H11" s="4">
        <v>38</v>
      </c>
      <c r="I11" s="4">
        <v>10</v>
      </c>
    </row>
    <row r="12" spans="1:9" x14ac:dyDescent="0.3">
      <c r="A12" s="3" t="s">
        <v>20</v>
      </c>
      <c r="B12" s="3" t="s">
        <v>40</v>
      </c>
      <c r="C12" s="3" t="s">
        <v>39</v>
      </c>
      <c r="D12" s="4">
        <v>48</v>
      </c>
      <c r="E12" s="4">
        <v>3</v>
      </c>
      <c r="F12" s="3" t="s">
        <v>37</v>
      </c>
      <c r="G12" s="4">
        <v>12</v>
      </c>
      <c r="H12" s="4">
        <v>29</v>
      </c>
      <c r="I12" s="4">
        <v>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9918-1866-4039-9211-C9FCB00CB6B0}">
  <sheetPr>
    <outlinePr summaryBelow="0" summaryRight="0"/>
  </sheetPr>
  <dimension ref="A1:I12"/>
  <sheetViews>
    <sheetView workbookViewId="0">
      <pane ySplit="9" topLeftCell="A10" activePane="bottomLeft" state="frozen"/>
      <selection pane="bottomLeft" activeCell="F10" sqref="F10:F12"/>
    </sheetView>
  </sheetViews>
  <sheetFormatPr defaultRowHeight="14.4" x14ac:dyDescent="0.3"/>
  <cols>
    <col min="1" max="1" width="5.6640625" customWidth="1"/>
    <col min="2" max="2" width="28.5546875" customWidth="1"/>
    <col min="3" max="3" width="22.88671875" bestFit="1" customWidth="1"/>
    <col min="4" max="4" width="10.6640625" customWidth="1"/>
    <col min="5" max="5" width="5.33203125" bestFit="1" customWidth="1"/>
    <col min="6" max="6" width="27.3320312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141</v>
      </c>
    </row>
    <row r="4" spans="1:9" x14ac:dyDescent="0.3">
      <c r="A4" t="s">
        <v>6</v>
      </c>
      <c r="B4" s="1" t="s">
        <v>142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143</v>
      </c>
      <c r="C10" s="3" t="s">
        <v>149</v>
      </c>
      <c r="D10" s="4">
        <v>85</v>
      </c>
      <c r="E10" s="4">
        <v>1</v>
      </c>
      <c r="F10" s="3" t="s">
        <v>144</v>
      </c>
      <c r="G10" s="4">
        <v>25</v>
      </c>
      <c r="H10" s="4">
        <v>50</v>
      </c>
      <c r="I10" s="4">
        <v>10</v>
      </c>
    </row>
    <row r="11" spans="1:9" x14ac:dyDescent="0.3">
      <c r="A11" s="3" t="s">
        <v>20</v>
      </c>
      <c r="B11" s="3" t="s">
        <v>145</v>
      </c>
      <c r="C11" s="3" t="s">
        <v>22</v>
      </c>
      <c r="D11">
        <v>40</v>
      </c>
      <c r="E11" s="4">
        <v>2</v>
      </c>
      <c r="F11" s="3" t="s">
        <v>23</v>
      </c>
      <c r="G11">
        <v>5</v>
      </c>
      <c r="H11">
        <v>29</v>
      </c>
      <c r="I11">
        <v>6</v>
      </c>
    </row>
    <row r="12" spans="1:9" x14ac:dyDescent="0.3">
      <c r="A12" s="3" t="s">
        <v>20</v>
      </c>
      <c r="B12" s="3" t="s">
        <v>146</v>
      </c>
      <c r="C12" s="3" t="s">
        <v>93</v>
      </c>
      <c r="D12" s="4">
        <v>39</v>
      </c>
      <c r="E12" s="4">
        <v>3</v>
      </c>
      <c r="F12" s="3" t="s">
        <v>147</v>
      </c>
      <c r="G12" s="4">
        <v>6</v>
      </c>
      <c r="H12" s="4">
        <v>27</v>
      </c>
      <c r="I12" s="4">
        <v>6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9A22-41B0-4B58-9303-2B763E01A711}">
  <sheetPr>
    <outlinePr summaryBelow="0" summaryRight="0"/>
  </sheetPr>
  <dimension ref="A1:I15"/>
  <sheetViews>
    <sheetView workbookViewId="0">
      <pane ySplit="9" topLeftCell="A10" activePane="bottomLeft" state="frozen"/>
      <selection pane="bottomLeft" activeCell="F10" sqref="F10:F15"/>
    </sheetView>
  </sheetViews>
  <sheetFormatPr defaultRowHeight="14.4" x14ac:dyDescent="0.3"/>
  <cols>
    <col min="1" max="1" width="5.6640625" customWidth="1"/>
    <col min="2" max="2" width="30" customWidth="1"/>
    <col min="3" max="3" width="15.33203125" bestFit="1" customWidth="1"/>
    <col min="4" max="4" width="10.6640625" customWidth="1"/>
    <col min="5" max="5" width="5.33203125" bestFit="1" customWidth="1"/>
    <col min="6" max="6" width="28.5546875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61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62</v>
      </c>
      <c r="C10" s="3" t="s">
        <v>31</v>
      </c>
      <c r="D10" s="4">
        <v>66</v>
      </c>
      <c r="E10" s="4">
        <v>1</v>
      </c>
      <c r="F10" s="3" t="s">
        <v>32</v>
      </c>
      <c r="G10" s="4">
        <v>20</v>
      </c>
      <c r="H10" s="4">
        <v>38</v>
      </c>
      <c r="I10" s="4">
        <v>8</v>
      </c>
    </row>
    <row r="11" spans="1:9" x14ac:dyDescent="0.3">
      <c r="A11" s="3" t="s">
        <v>20</v>
      </c>
      <c r="B11" s="3" t="s">
        <v>63</v>
      </c>
      <c r="C11" s="3" t="s">
        <v>64</v>
      </c>
      <c r="D11" s="4">
        <v>63</v>
      </c>
      <c r="E11" s="4">
        <v>2</v>
      </c>
      <c r="F11" s="3" t="s">
        <v>65</v>
      </c>
      <c r="G11" s="4">
        <v>31</v>
      </c>
      <c r="H11" s="4">
        <v>27</v>
      </c>
      <c r="I11" s="4">
        <v>5</v>
      </c>
    </row>
    <row r="12" spans="1:9" x14ac:dyDescent="0.3">
      <c r="A12" s="3" t="s">
        <v>20</v>
      </c>
      <c r="B12" s="3" t="s">
        <v>66</v>
      </c>
      <c r="C12" s="3" t="s">
        <v>22</v>
      </c>
      <c r="D12" s="4">
        <v>61</v>
      </c>
      <c r="E12" s="4">
        <v>3</v>
      </c>
      <c r="F12" s="3" t="s">
        <v>23</v>
      </c>
      <c r="G12" s="4">
        <v>31</v>
      </c>
      <c r="H12" s="4">
        <v>20</v>
      </c>
      <c r="I12" s="4">
        <v>10</v>
      </c>
    </row>
    <row r="13" spans="1:9" x14ac:dyDescent="0.3">
      <c r="A13" s="3" t="s">
        <v>20</v>
      </c>
      <c r="B13" s="3" t="s">
        <v>67</v>
      </c>
      <c r="C13" s="3" t="s">
        <v>25</v>
      </c>
      <c r="D13" s="4">
        <v>50</v>
      </c>
      <c r="E13" s="4">
        <v>4</v>
      </c>
      <c r="F13" s="3" t="s">
        <v>26</v>
      </c>
      <c r="G13" s="4">
        <v>17</v>
      </c>
      <c r="H13" s="4">
        <v>27</v>
      </c>
      <c r="I13" s="4">
        <v>6</v>
      </c>
    </row>
    <row r="14" spans="1:9" x14ac:dyDescent="0.3">
      <c r="A14" s="3" t="s">
        <v>20</v>
      </c>
      <c r="B14" s="3" t="s">
        <v>68</v>
      </c>
      <c r="C14" s="3" t="s">
        <v>53</v>
      </c>
      <c r="D14" s="4">
        <v>50</v>
      </c>
      <c r="E14" s="4">
        <v>4</v>
      </c>
      <c r="F14" s="3" t="s">
        <v>54</v>
      </c>
      <c r="G14" s="4">
        <v>20</v>
      </c>
      <c r="H14" s="4">
        <v>25</v>
      </c>
      <c r="I14" s="4">
        <v>5</v>
      </c>
    </row>
    <row r="15" spans="1:9" ht="28.8" x14ac:dyDescent="0.3">
      <c r="A15" s="3" t="s">
        <v>20</v>
      </c>
      <c r="B15" s="3" t="s">
        <v>69</v>
      </c>
      <c r="C15" s="3" t="s">
        <v>70</v>
      </c>
      <c r="D15" s="4">
        <v>49</v>
      </c>
      <c r="E15" s="4">
        <v>6</v>
      </c>
      <c r="F15" s="3" t="s">
        <v>71</v>
      </c>
      <c r="G15" s="4">
        <v>20</v>
      </c>
      <c r="H15" s="4">
        <v>20</v>
      </c>
      <c r="I15" s="4">
        <v>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C7AF-90A7-4883-933F-F0AD7E2640E2}">
  <sheetPr>
    <outlinePr summaryBelow="0" summaryRight="0"/>
  </sheetPr>
  <dimension ref="A1:L84"/>
  <sheetViews>
    <sheetView workbookViewId="0">
      <pane ySplit="9" topLeftCell="A63" activePane="bottomLeft" state="frozen"/>
      <selection pane="bottomLeft" activeCell="F10" sqref="F10:F25"/>
    </sheetView>
  </sheetViews>
  <sheetFormatPr defaultRowHeight="14.4" x14ac:dyDescent="0.3"/>
  <cols>
    <col min="1" max="1" width="5.6640625" customWidth="1"/>
    <col min="2" max="2" width="26.44140625" bestFit="1" customWidth="1"/>
    <col min="3" max="3" width="26.33203125" bestFit="1" customWidth="1"/>
    <col min="4" max="4" width="10.6640625" customWidth="1"/>
    <col min="5" max="5" width="5.33203125" bestFit="1" customWidth="1"/>
    <col min="6" max="6" width="28" customWidth="1"/>
    <col min="7" max="9" width="10.6640625" customWidth="1"/>
    <col min="10" max="10" width="16.44140625" bestFit="1" customWidth="1"/>
    <col min="11" max="11" width="27.21875" bestFit="1" customWidth="1"/>
  </cols>
  <sheetData>
    <row r="1" spans="1:12" x14ac:dyDescent="0.3">
      <c r="A1" t="s">
        <v>0</v>
      </c>
      <c r="B1" s="1" t="s">
        <v>1</v>
      </c>
    </row>
    <row r="2" spans="1:12" x14ac:dyDescent="0.3">
      <c r="A2" t="s">
        <v>2</v>
      </c>
      <c r="B2" s="1" t="s">
        <v>3</v>
      </c>
    </row>
    <row r="3" spans="1:12" x14ac:dyDescent="0.3">
      <c r="A3" t="s">
        <v>4</v>
      </c>
      <c r="B3" s="1" t="s">
        <v>72</v>
      </c>
    </row>
    <row r="4" spans="1:12" x14ac:dyDescent="0.3">
      <c r="A4" t="s">
        <v>6</v>
      </c>
      <c r="B4" s="1" t="s">
        <v>7</v>
      </c>
    </row>
    <row r="5" spans="1:12" x14ac:dyDescent="0.3">
      <c r="A5" t="s">
        <v>8</v>
      </c>
      <c r="B5" s="1" t="s">
        <v>9</v>
      </c>
    </row>
    <row r="6" spans="1:12" x14ac:dyDescent="0.3">
      <c r="A6" t="s">
        <v>10</v>
      </c>
      <c r="B6" s="1"/>
    </row>
    <row r="7" spans="1:12" x14ac:dyDescent="0.3">
      <c r="A7" t="s">
        <v>11</v>
      </c>
      <c r="B7" s="1" t="b">
        <v>0</v>
      </c>
    </row>
    <row r="9" spans="1:12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  <c r="J9" s="6" t="s">
        <v>148</v>
      </c>
      <c r="K9" s="6" t="s">
        <v>4</v>
      </c>
      <c r="L9" s="8"/>
    </row>
    <row r="10" spans="1:12" ht="15.6" x14ac:dyDescent="0.3">
      <c r="A10" s="3">
        <v>1</v>
      </c>
      <c r="B10" s="3" t="s">
        <v>73</v>
      </c>
      <c r="C10" s="3" t="s">
        <v>22</v>
      </c>
      <c r="D10" s="4">
        <v>84</v>
      </c>
      <c r="E10" s="4">
        <v>1</v>
      </c>
      <c r="F10" s="3" t="s">
        <v>23</v>
      </c>
      <c r="G10" s="4">
        <v>31</v>
      </c>
      <c r="H10" s="4">
        <v>44</v>
      </c>
      <c r="I10" s="4">
        <v>9</v>
      </c>
      <c r="J10" s="5">
        <v>85</v>
      </c>
      <c r="K10" s="7" t="s">
        <v>72</v>
      </c>
      <c r="L10" s="8"/>
    </row>
    <row r="11" spans="1:12" ht="28.8" x14ac:dyDescent="0.3">
      <c r="A11" s="3">
        <v>2</v>
      </c>
      <c r="B11" s="3" t="s">
        <v>74</v>
      </c>
      <c r="C11" s="3" t="s">
        <v>75</v>
      </c>
      <c r="D11" s="4">
        <v>80</v>
      </c>
      <c r="E11" s="4">
        <v>2</v>
      </c>
      <c r="F11" s="3" t="s">
        <v>29</v>
      </c>
      <c r="G11" s="4">
        <v>30</v>
      </c>
      <c r="H11" s="4">
        <v>42</v>
      </c>
      <c r="I11" s="4">
        <v>8</v>
      </c>
      <c r="J11" s="5">
        <v>85</v>
      </c>
      <c r="K11" s="7" t="s">
        <v>72</v>
      </c>
      <c r="L11" s="8"/>
    </row>
    <row r="12" spans="1:12" ht="43.2" x14ac:dyDescent="0.3">
      <c r="A12" s="3">
        <v>3</v>
      </c>
      <c r="B12" s="3" t="s">
        <v>76</v>
      </c>
      <c r="C12" s="3" t="s">
        <v>77</v>
      </c>
      <c r="D12" s="4">
        <v>71</v>
      </c>
      <c r="E12" s="4">
        <v>3</v>
      </c>
      <c r="F12" s="3" t="s">
        <v>78</v>
      </c>
      <c r="G12" s="4">
        <v>24</v>
      </c>
      <c r="H12" s="4">
        <v>40</v>
      </c>
      <c r="I12" s="4">
        <v>7</v>
      </c>
      <c r="J12" s="5">
        <v>85</v>
      </c>
      <c r="K12" s="7" t="s">
        <v>72</v>
      </c>
      <c r="L12" s="8"/>
    </row>
    <row r="13" spans="1:12" ht="28.8" x14ac:dyDescent="0.3">
      <c r="A13" s="3">
        <v>4</v>
      </c>
      <c r="B13" s="3" t="s">
        <v>79</v>
      </c>
      <c r="C13" s="3" t="s">
        <v>70</v>
      </c>
      <c r="D13" s="4">
        <v>70</v>
      </c>
      <c r="E13" s="4">
        <v>4</v>
      </c>
      <c r="F13" s="3" t="s">
        <v>71</v>
      </c>
      <c r="G13" s="4">
        <v>26</v>
      </c>
      <c r="H13" s="4">
        <v>37</v>
      </c>
      <c r="I13" s="4">
        <v>7</v>
      </c>
      <c r="J13" s="5">
        <v>85</v>
      </c>
      <c r="K13" s="7" t="s">
        <v>72</v>
      </c>
      <c r="L13" s="8"/>
    </row>
    <row r="14" spans="1:12" ht="15.6" x14ac:dyDescent="0.3">
      <c r="A14" s="3">
        <v>5</v>
      </c>
      <c r="B14" s="3" t="s">
        <v>80</v>
      </c>
      <c r="C14" s="3" t="s">
        <v>57</v>
      </c>
      <c r="D14" s="4">
        <v>68</v>
      </c>
      <c r="E14" s="4">
        <v>5</v>
      </c>
      <c r="F14" s="3" t="s">
        <v>81</v>
      </c>
      <c r="G14" s="4">
        <v>13</v>
      </c>
      <c r="H14" s="4">
        <v>46</v>
      </c>
      <c r="I14" s="4">
        <v>9</v>
      </c>
      <c r="J14" s="5">
        <v>85</v>
      </c>
      <c r="K14" s="7" t="s">
        <v>72</v>
      </c>
      <c r="L14" s="8"/>
    </row>
    <row r="15" spans="1:12" ht="15.6" x14ac:dyDescent="0.3">
      <c r="A15" s="3">
        <v>6</v>
      </c>
      <c r="B15" s="3" t="s">
        <v>82</v>
      </c>
      <c r="C15" s="3" t="s">
        <v>36</v>
      </c>
      <c r="D15" s="4">
        <v>66</v>
      </c>
      <c r="E15" s="4">
        <v>6</v>
      </c>
      <c r="F15" s="3" t="s">
        <v>37</v>
      </c>
      <c r="G15" s="4">
        <v>21</v>
      </c>
      <c r="H15" s="4">
        <v>38</v>
      </c>
      <c r="I15" s="4">
        <v>7</v>
      </c>
      <c r="J15" s="5">
        <v>85</v>
      </c>
      <c r="K15" s="7" t="s">
        <v>72</v>
      </c>
      <c r="L15" s="8"/>
    </row>
    <row r="16" spans="1:12" ht="28.8" x14ac:dyDescent="0.3">
      <c r="A16" s="3">
        <v>7</v>
      </c>
      <c r="B16" s="3" t="s">
        <v>83</v>
      </c>
      <c r="C16" s="3" t="s">
        <v>57</v>
      </c>
      <c r="D16" s="4">
        <v>63</v>
      </c>
      <c r="E16" s="4">
        <v>7</v>
      </c>
      <c r="F16" s="3" t="s">
        <v>84</v>
      </c>
      <c r="G16" s="4">
        <v>26</v>
      </c>
      <c r="H16" s="4">
        <v>29</v>
      </c>
      <c r="I16" s="4">
        <v>8</v>
      </c>
      <c r="J16" s="5">
        <v>85</v>
      </c>
      <c r="K16" s="7" t="s">
        <v>72</v>
      </c>
      <c r="L16" s="8"/>
    </row>
    <row r="17" spans="1:12" ht="15.6" x14ac:dyDescent="0.3">
      <c r="A17" s="3">
        <v>8</v>
      </c>
      <c r="B17" s="3" t="s">
        <v>85</v>
      </c>
      <c r="C17" s="3" t="s">
        <v>64</v>
      </c>
      <c r="D17" s="4">
        <v>63</v>
      </c>
      <c r="E17" s="4">
        <v>7</v>
      </c>
      <c r="F17" s="3" t="s">
        <v>65</v>
      </c>
      <c r="G17" s="4">
        <v>19</v>
      </c>
      <c r="H17" s="4">
        <v>38</v>
      </c>
      <c r="I17" s="4">
        <v>6</v>
      </c>
      <c r="J17" s="5">
        <v>85</v>
      </c>
      <c r="K17" s="7" t="s">
        <v>72</v>
      </c>
      <c r="L17" s="8"/>
    </row>
    <row r="18" spans="1:12" ht="43.2" x14ac:dyDescent="0.3">
      <c r="A18" s="3">
        <v>9</v>
      </c>
      <c r="B18" s="3" t="s">
        <v>86</v>
      </c>
      <c r="C18" s="3" t="s">
        <v>87</v>
      </c>
      <c r="D18" s="4">
        <v>63</v>
      </c>
      <c r="E18" s="4">
        <v>7</v>
      </c>
      <c r="F18" s="3" t="s">
        <v>88</v>
      </c>
      <c r="G18" s="4">
        <v>18</v>
      </c>
      <c r="H18" s="4">
        <v>36</v>
      </c>
      <c r="I18" s="4">
        <v>9</v>
      </c>
      <c r="J18" s="5">
        <v>85</v>
      </c>
      <c r="K18" s="7" t="s">
        <v>72</v>
      </c>
      <c r="L18" s="8"/>
    </row>
    <row r="19" spans="1:12" ht="28.8" x14ac:dyDescent="0.3">
      <c r="A19" s="3">
        <v>10</v>
      </c>
      <c r="B19" s="3" t="s">
        <v>89</v>
      </c>
      <c r="C19" s="3" t="s">
        <v>90</v>
      </c>
      <c r="D19" s="4">
        <v>61</v>
      </c>
      <c r="E19" s="4">
        <v>10</v>
      </c>
      <c r="F19" s="3" t="s">
        <v>91</v>
      </c>
      <c r="G19" s="4">
        <v>24</v>
      </c>
      <c r="H19" s="4">
        <v>31</v>
      </c>
      <c r="I19" s="4">
        <v>6</v>
      </c>
      <c r="J19" s="5">
        <v>85</v>
      </c>
      <c r="K19" s="7" t="s">
        <v>72</v>
      </c>
      <c r="L19" s="8"/>
    </row>
    <row r="20" spans="1:12" ht="15.6" x14ac:dyDescent="0.3">
      <c r="A20" s="3">
        <v>11</v>
      </c>
      <c r="B20" s="3" t="s">
        <v>92</v>
      </c>
      <c r="C20" s="3" t="s">
        <v>93</v>
      </c>
      <c r="D20" s="4">
        <v>58</v>
      </c>
      <c r="E20" s="4">
        <v>11</v>
      </c>
      <c r="F20" s="3" t="s">
        <v>94</v>
      </c>
      <c r="G20" s="4">
        <v>14</v>
      </c>
      <c r="H20" s="4">
        <v>36</v>
      </c>
      <c r="I20" s="4">
        <v>8</v>
      </c>
      <c r="J20" s="5">
        <v>85</v>
      </c>
      <c r="K20" s="7" t="s">
        <v>72</v>
      </c>
      <c r="L20" s="8"/>
    </row>
    <row r="21" spans="1:12" ht="28.8" x14ac:dyDescent="0.3">
      <c r="A21" s="3">
        <v>12</v>
      </c>
      <c r="B21" s="3" t="s">
        <v>95</v>
      </c>
      <c r="C21" s="3" t="s">
        <v>96</v>
      </c>
      <c r="D21" s="4">
        <v>54</v>
      </c>
      <c r="E21" s="4">
        <v>12</v>
      </c>
      <c r="F21" s="3" t="s">
        <v>97</v>
      </c>
      <c r="G21" s="4">
        <v>18</v>
      </c>
      <c r="H21" s="4">
        <v>30</v>
      </c>
      <c r="I21" s="4">
        <v>6</v>
      </c>
      <c r="J21" s="5">
        <v>85</v>
      </c>
      <c r="K21" s="7" t="s">
        <v>72</v>
      </c>
      <c r="L21" s="8"/>
    </row>
    <row r="22" spans="1:12" ht="28.8" x14ac:dyDescent="0.3">
      <c r="A22" s="3">
        <v>13</v>
      </c>
      <c r="B22" s="3" t="s">
        <v>98</v>
      </c>
      <c r="C22" s="3" t="s">
        <v>31</v>
      </c>
      <c r="D22" s="4">
        <v>54</v>
      </c>
      <c r="E22" s="4">
        <v>12</v>
      </c>
      <c r="F22" s="3" t="s">
        <v>32</v>
      </c>
      <c r="G22" s="4">
        <v>16</v>
      </c>
      <c r="H22" s="4">
        <v>32</v>
      </c>
      <c r="I22" s="4">
        <v>6</v>
      </c>
      <c r="J22" s="5">
        <v>85</v>
      </c>
      <c r="K22" s="7" t="s">
        <v>72</v>
      </c>
      <c r="L22" s="8"/>
    </row>
    <row r="23" spans="1:12" ht="28.8" x14ac:dyDescent="0.3">
      <c r="A23" s="3">
        <v>14</v>
      </c>
      <c r="B23" s="3" t="s">
        <v>99</v>
      </c>
      <c r="C23" s="3" t="s">
        <v>31</v>
      </c>
      <c r="D23" s="4">
        <v>50</v>
      </c>
      <c r="E23" s="4">
        <v>14</v>
      </c>
      <c r="F23" s="3" t="s">
        <v>32</v>
      </c>
      <c r="G23" s="4">
        <v>27</v>
      </c>
      <c r="H23" s="4">
        <v>18</v>
      </c>
      <c r="I23" s="4">
        <v>5</v>
      </c>
      <c r="J23" s="5">
        <v>85</v>
      </c>
      <c r="K23" s="7" t="s">
        <v>72</v>
      </c>
      <c r="L23" s="8"/>
    </row>
    <row r="24" spans="1:12" ht="28.8" x14ac:dyDescent="0.3">
      <c r="A24" s="3">
        <v>15</v>
      </c>
      <c r="B24" s="3" t="s">
        <v>100</v>
      </c>
      <c r="C24" s="3" t="s">
        <v>96</v>
      </c>
      <c r="D24" s="4">
        <v>38</v>
      </c>
      <c r="E24" s="4">
        <v>15</v>
      </c>
      <c r="F24" s="3" t="s">
        <v>101</v>
      </c>
      <c r="G24" s="4">
        <v>10</v>
      </c>
      <c r="H24" s="4">
        <v>23</v>
      </c>
      <c r="I24" s="4">
        <v>5</v>
      </c>
      <c r="J24" s="5">
        <v>85</v>
      </c>
      <c r="K24" s="7" t="s">
        <v>72</v>
      </c>
      <c r="L24" s="8"/>
    </row>
    <row r="25" spans="1:12" ht="15.6" x14ac:dyDescent="0.3">
      <c r="A25" s="3">
        <v>16</v>
      </c>
      <c r="B25" s="3" t="s">
        <v>102</v>
      </c>
      <c r="C25" s="3" t="s">
        <v>57</v>
      </c>
      <c r="D25" s="4">
        <v>38</v>
      </c>
      <c r="E25" s="4">
        <v>15</v>
      </c>
      <c r="F25" s="3" t="s">
        <v>58</v>
      </c>
      <c r="G25" s="4">
        <v>17</v>
      </c>
      <c r="H25" s="4">
        <v>18</v>
      </c>
      <c r="I25" s="4">
        <v>3</v>
      </c>
      <c r="J25" s="5">
        <v>85</v>
      </c>
      <c r="K25" s="7" t="s">
        <v>72</v>
      </c>
      <c r="L25" s="8"/>
    </row>
    <row r="26" spans="1:12" ht="15.6" x14ac:dyDescent="0.3">
      <c r="A26" s="3">
        <v>17</v>
      </c>
      <c r="B26" s="3" t="s">
        <v>104</v>
      </c>
      <c r="C26" s="3" t="s">
        <v>39</v>
      </c>
      <c r="D26" s="4">
        <v>82</v>
      </c>
      <c r="E26" s="4">
        <v>1</v>
      </c>
      <c r="F26" s="3" t="s">
        <v>37</v>
      </c>
      <c r="G26" s="4">
        <v>33</v>
      </c>
      <c r="H26" s="4">
        <v>41</v>
      </c>
      <c r="I26" s="4">
        <v>8</v>
      </c>
      <c r="J26" s="5">
        <v>86</v>
      </c>
      <c r="K26" s="7" t="s">
        <v>103</v>
      </c>
      <c r="L26" s="8"/>
    </row>
    <row r="27" spans="1:12" ht="15.6" x14ac:dyDescent="0.3">
      <c r="A27" s="3">
        <v>18</v>
      </c>
      <c r="B27" s="3" t="s">
        <v>105</v>
      </c>
      <c r="C27" s="3" t="s">
        <v>57</v>
      </c>
      <c r="D27" s="4">
        <v>80</v>
      </c>
      <c r="E27" s="4">
        <v>2</v>
      </c>
      <c r="F27" s="3" t="s">
        <v>81</v>
      </c>
      <c r="G27" s="4">
        <v>30</v>
      </c>
      <c r="H27" s="4">
        <v>40</v>
      </c>
      <c r="I27" s="4">
        <v>10</v>
      </c>
      <c r="J27" s="5">
        <v>86</v>
      </c>
      <c r="K27" s="7" t="s">
        <v>103</v>
      </c>
      <c r="L27" s="8"/>
    </row>
    <row r="28" spans="1:12" ht="28.8" x14ac:dyDescent="0.3">
      <c r="A28" s="3">
        <v>19</v>
      </c>
      <c r="B28" s="3" t="s">
        <v>106</v>
      </c>
      <c r="C28" s="3" t="s">
        <v>107</v>
      </c>
      <c r="D28" s="4">
        <v>72</v>
      </c>
      <c r="E28" s="4">
        <v>3</v>
      </c>
      <c r="F28" s="3" t="s">
        <v>108</v>
      </c>
      <c r="G28" s="4">
        <v>28</v>
      </c>
      <c r="H28" s="4">
        <v>38</v>
      </c>
      <c r="I28" s="4">
        <v>6</v>
      </c>
      <c r="J28" s="5">
        <v>86</v>
      </c>
      <c r="K28" s="7" t="s">
        <v>103</v>
      </c>
      <c r="L28" s="8"/>
    </row>
    <row r="29" spans="1:12" ht="28.8" x14ac:dyDescent="0.3">
      <c r="A29" s="3">
        <v>20</v>
      </c>
      <c r="B29" s="3" t="s">
        <v>109</v>
      </c>
      <c r="C29" s="3" t="s">
        <v>31</v>
      </c>
      <c r="D29" s="4">
        <v>70</v>
      </c>
      <c r="E29" s="4">
        <v>4</v>
      </c>
      <c r="F29" s="3" t="s">
        <v>32</v>
      </c>
      <c r="G29" s="4">
        <v>26</v>
      </c>
      <c r="H29" s="4">
        <v>37</v>
      </c>
      <c r="I29" s="4">
        <v>7</v>
      </c>
      <c r="J29" s="5">
        <v>86</v>
      </c>
      <c r="K29" s="7" t="s">
        <v>103</v>
      </c>
      <c r="L29" s="8"/>
    </row>
    <row r="30" spans="1:12" ht="28.8" x14ac:dyDescent="0.3">
      <c r="A30" s="3">
        <v>21</v>
      </c>
      <c r="B30" s="3" t="s">
        <v>110</v>
      </c>
      <c r="C30" s="3" t="s">
        <v>28</v>
      </c>
      <c r="D30" s="4">
        <v>66</v>
      </c>
      <c r="E30" s="4">
        <v>5</v>
      </c>
      <c r="F30" s="3" t="s">
        <v>29</v>
      </c>
      <c r="G30" s="4">
        <v>30</v>
      </c>
      <c r="H30" s="4">
        <v>28</v>
      </c>
      <c r="I30" s="4">
        <v>8</v>
      </c>
      <c r="J30" s="5">
        <v>86</v>
      </c>
      <c r="K30" s="7" t="s">
        <v>103</v>
      </c>
      <c r="L30" s="8"/>
    </row>
    <row r="31" spans="1:12" ht="15.6" x14ac:dyDescent="0.3">
      <c r="A31" s="3">
        <v>22</v>
      </c>
      <c r="B31" s="3" t="s">
        <v>111</v>
      </c>
      <c r="C31" s="3" t="s">
        <v>57</v>
      </c>
      <c r="D31" s="4">
        <v>56</v>
      </c>
      <c r="E31" s="4">
        <v>6</v>
      </c>
      <c r="F31" s="3" t="s">
        <v>58</v>
      </c>
      <c r="G31" s="4">
        <v>17</v>
      </c>
      <c r="H31" s="4">
        <v>35</v>
      </c>
      <c r="I31" s="4">
        <v>4</v>
      </c>
      <c r="J31" s="5">
        <v>86</v>
      </c>
      <c r="K31" s="7" t="s">
        <v>103</v>
      </c>
      <c r="L31" s="8"/>
    </row>
    <row r="32" spans="1:12" ht="28.8" x14ac:dyDescent="0.3">
      <c r="A32" s="3">
        <v>23</v>
      </c>
      <c r="B32" s="3" t="s">
        <v>112</v>
      </c>
      <c r="C32" s="3" t="s">
        <v>57</v>
      </c>
      <c r="D32" s="4">
        <v>55</v>
      </c>
      <c r="E32" s="4">
        <v>7</v>
      </c>
      <c r="F32" s="3" t="s">
        <v>84</v>
      </c>
      <c r="G32" s="4">
        <v>14</v>
      </c>
      <c r="H32" s="4">
        <v>34</v>
      </c>
      <c r="I32" s="4">
        <v>7</v>
      </c>
      <c r="J32" s="5">
        <v>86</v>
      </c>
      <c r="K32" s="7" t="s">
        <v>103</v>
      </c>
      <c r="L32" s="8"/>
    </row>
    <row r="33" spans="1:12" ht="15.6" x14ac:dyDescent="0.3">
      <c r="A33" s="3">
        <v>24</v>
      </c>
      <c r="B33" s="3" t="s">
        <v>113</v>
      </c>
      <c r="C33" s="3" t="s">
        <v>64</v>
      </c>
      <c r="D33" s="4">
        <v>50</v>
      </c>
      <c r="E33" s="4">
        <v>8</v>
      </c>
      <c r="F33" s="3" t="s">
        <v>65</v>
      </c>
      <c r="G33" s="4">
        <v>25</v>
      </c>
      <c r="H33" s="4">
        <v>19</v>
      </c>
      <c r="I33" s="4">
        <v>6</v>
      </c>
      <c r="J33" s="5">
        <v>86</v>
      </c>
      <c r="K33" s="7" t="s">
        <v>103</v>
      </c>
      <c r="L33" s="8"/>
    </row>
    <row r="34" spans="1:12" ht="28.8" x14ac:dyDescent="0.3">
      <c r="A34" s="3">
        <v>25</v>
      </c>
      <c r="B34" s="3" t="s">
        <v>114</v>
      </c>
      <c r="C34" s="3" t="s">
        <v>90</v>
      </c>
      <c r="D34" s="4">
        <v>49</v>
      </c>
      <c r="E34" s="4">
        <v>9</v>
      </c>
      <c r="F34" s="3" t="s">
        <v>91</v>
      </c>
      <c r="G34" s="4">
        <v>23</v>
      </c>
      <c r="H34" s="4">
        <v>20</v>
      </c>
      <c r="I34" s="4">
        <v>6</v>
      </c>
      <c r="J34" s="5">
        <v>86</v>
      </c>
      <c r="K34" s="7" t="s">
        <v>103</v>
      </c>
      <c r="L34" s="8"/>
    </row>
    <row r="35" spans="1:12" ht="43.2" x14ac:dyDescent="0.3">
      <c r="A35" s="3">
        <v>26</v>
      </c>
      <c r="B35" s="3" t="s">
        <v>115</v>
      </c>
      <c r="C35" s="3" t="s">
        <v>107</v>
      </c>
      <c r="D35" s="4">
        <v>45</v>
      </c>
      <c r="E35" s="4">
        <v>10</v>
      </c>
      <c r="F35" s="3" t="s">
        <v>116</v>
      </c>
      <c r="G35" s="4">
        <v>17</v>
      </c>
      <c r="H35" s="4">
        <v>25</v>
      </c>
      <c r="I35" s="4">
        <v>3</v>
      </c>
      <c r="J35" s="5">
        <v>86</v>
      </c>
      <c r="K35" s="7" t="s">
        <v>103</v>
      </c>
      <c r="L35" s="8"/>
    </row>
    <row r="36" spans="1:12" ht="28.8" x14ac:dyDescent="0.3">
      <c r="A36" s="3">
        <v>27</v>
      </c>
      <c r="B36" s="3" t="s">
        <v>117</v>
      </c>
      <c r="C36" s="3" t="s">
        <v>96</v>
      </c>
      <c r="D36" s="4">
        <v>43</v>
      </c>
      <c r="E36" s="4">
        <v>11</v>
      </c>
      <c r="F36" s="3" t="s">
        <v>97</v>
      </c>
      <c r="G36" s="4">
        <v>16</v>
      </c>
      <c r="H36" s="4">
        <v>22</v>
      </c>
      <c r="I36" s="4">
        <v>5</v>
      </c>
      <c r="J36" s="5">
        <v>86</v>
      </c>
      <c r="K36" s="7" t="s">
        <v>103</v>
      </c>
      <c r="L36" s="8"/>
    </row>
    <row r="37" spans="1:12" ht="43.2" x14ac:dyDescent="0.3">
      <c r="A37" s="3">
        <v>28</v>
      </c>
      <c r="B37" s="3" t="s">
        <v>118</v>
      </c>
      <c r="C37" s="3" t="s">
        <v>87</v>
      </c>
      <c r="D37" s="4">
        <v>37</v>
      </c>
      <c r="E37" s="4">
        <v>12</v>
      </c>
      <c r="F37" s="3" t="s">
        <v>88</v>
      </c>
      <c r="G37" s="4">
        <v>13</v>
      </c>
      <c r="H37" s="4">
        <v>18</v>
      </c>
      <c r="I37" s="4">
        <v>6</v>
      </c>
      <c r="J37" s="5">
        <v>86</v>
      </c>
      <c r="K37" s="7" t="s">
        <v>103</v>
      </c>
      <c r="L37" s="8"/>
    </row>
    <row r="38" spans="1:12" ht="15.6" x14ac:dyDescent="0.3">
      <c r="A38" s="3">
        <v>29</v>
      </c>
      <c r="B38" s="3" t="s">
        <v>21</v>
      </c>
      <c r="C38" s="3" t="s">
        <v>22</v>
      </c>
      <c r="D38" s="4">
        <v>83</v>
      </c>
      <c r="E38" s="4">
        <v>1</v>
      </c>
      <c r="F38" s="3" t="s">
        <v>23</v>
      </c>
      <c r="G38" s="4">
        <v>38</v>
      </c>
      <c r="H38" s="4">
        <v>35</v>
      </c>
      <c r="I38" s="4">
        <v>10</v>
      </c>
      <c r="J38" s="5">
        <v>87</v>
      </c>
      <c r="K38" s="7" t="s">
        <v>5</v>
      </c>
      <c r="L38" s="8"/>
    </row>
    <row r="39" spans="1:12" ht="15.6" x14ac:dyDescent="0.3">
      <c r="A39" s="3">
        <v>30</v>
      </c>
      <c r="B39" s="3" t="s">
        <v>24</v>
      </c>
      <c r="C39" s="3" t="s">
        <v>25</v>
      </c>
      <c r="D39" s="4">
        <v>74</v>
      </c>
      <c r="E39" s="4">
        <v>2</v>
      </c>
      <c r="F39" s="3" t="s">
        <v>26</v>
      </c>
      <c r="G39" s="4">
        <v>32</v>
      </c>
      <c r="H39" s="4">
        <v>33</v>
      </c>
      <c r="I39" s="4">
        <v>9</v>
      </c>
      <c r="J39" s="5">
        <v>87</v>
      </c>
      <c r="K39" s="7" t="s">
        <v>5</v>
      </c>
      <c r="L39" s="8"/>
    </row>
    <row r="40" spans="1:12" ht="28.8" x14ac:dyDescent="0.3">
      <c r="A40" s="3">
        <v>31</v>
      </c>
      <c r="B40" s="3" t="s">
        <v>27</v>
      </c>
      <c r="C40" s="3" t="s">
        <v>28</v>
      </c>
      <c r="D40" s="4">
        <v>62</v>
      </c>
      <c r="E40" s="4">
        <v>3</v>
      </c>
      <c r="F40" s="3" t="s">
        <v>29</v>
      </c>
      <c r="G40" s="4">
        <v>29</v>
      </c>
      <c r="H40" s="4">
        <v>25</v>
      </c>
      <c r="I40" s="4">
        <v>8</v>
      </c>
      <c r="J40" s="5">
        <v>87</v>
      </c>
      <c r="K40" s="7" t="s">
        <v>5</v>
      </c>
      <c r="L40" s="8"/>
    </row>
    <row r="41" spans="1:12" ht="28.8" x14ac:dyDescent="0.3">
      <c r="A41" s="3">
        <v>32</v>
      </c>
      <c r="B41" s="3" t="s">
        <v>30</v>
      </c>
      <c r="C41" s="3" t="s">
        <v>31</v>
      </c>
      <c r="D41" s="4">
        <v>62</v>
      </c>
      <c r="E41" s="4">
        <v>3</v>
      </c>
      <c r="F41" s="3" t="s">
        <v>32</v>
      </c>
      <c r="G41" s="4">
        <v>15</v>
      </c>
      <c r="H41" s="4">
        <v>39</v>
      </c>
      <c r="I41" s="4">
        <v>8</v>
      </c>
      <c r="J41" s="5">
        <v>87</v>
      </c>
      <c r="K41" s="7" t="s">
        <v>5</v>
      </c>
      <c r="L41" s="8"/>
    </row>
    <row r="42" spans="1:12" ht="28.8" x14ac:dyDescent="0.3">
      <c r="A42" s="3">
        <v>33</v>
      </c>
      <c r="B42" s="3" t="s">
        <v>33</v>
      </c>
      <c r="C42" s="3" t="s">
        <v>28</v>
      </c>
      <c r="D42" s="4">
        <v>57</v>
      </c>
      <c r="E42" s="4">
        <v>5</v>
      </c>
      <c r="F42" s="3" t="s">
        <v>29</v>
      </c>
      <c r="G42" s="4">
        <v>30</v>
      </c>
      <c r="H42" s="4">
        <v>17</v>
      </c>
      <c r="I42" s="4">
        <v>10</v>
      </c>
      <c r="J42" s="5">
        <v>87</v>
      </c>
      <c r="K42" s="7" t="s">
        <v>5</v>
      </c>
      <c r="L42" s="8"/>
    </row>
    <row r="43" spans="1:12" ht="28.8" x14ac:dyDescent="0.3">
      <c r="A43" s="3">
        <v>34</v>
      </c>
      <c r="B43" s="3" t="s">
        <v>51</v>
      </c>
      <c r="C43" s="3" t="s">
        <v>28</v>
      </c>
      <c r="D43" s="4">
        <v>84</v>
      </c>
      <c r="E43" s="4">
        <v>1</v>
      </c>
      <c r="F43" s="3" t="s">
        <v>29</v>
      </c>
      <c r="G43" s="4">
        <v>28</v>
      </c>
      <c r="H43" s="4">
        <v>46</v>
      </c>
      <c r="I43" s="4">
        <v>10</v>
      </c>
      <c r="J43" s="5">
        <v>88</v>
      </c>
      <c r="K43" s="7" t="s">
        <v>50</v>
      </c>
      <c r="L43" s="8"/>
    </row>
    <row r="44" spans="1:12" ht="15.6" x14ac:dyDescent="0.3">
      <c r="A44" s="3">
        <v>35</v>
      </c>
      <c r="B44" s="3" t="s">
        <v>52</v>
      </c>
      <c r="C44" s="3" t="s">
        <v>53</v>
      </c>
      <c r="D44" s="4">
        <v>78</v>
      </c>
      <c r="E44" s="4">
        <v>2</v>
      </c>
      <c r="F44" s="3" t="s">
        <v>54</v>
      </c>
      <c r="G44" s="4">
        <v>32</v>
      </c>
      <c r="H44" s="4">
        <v>36</v>
      </c>
      <c r="I44" s="4">
        <v>10</v>
      </c>
      <c r="J44" s="5">
        <v>88</v>
      </c>
      <c r="K44" s="7" t="s">
        <v>50</v>
      </c>
      <c r="L44" s="8"/>
    </row>
    <row r="45" spans="1:12" ht="15.6" x14ac:dyDescent="0.3">
      <c r="A45" s="3">
        <v>36</v>
      </c>
      <c r="B45" s="3" t="s">
        <v>55</v>
      </c>
      <c r="C45" s="3" t="s">
        <v>22</v>
      </c>
      <c r="D45" s="4">
        <v>67</v>
      </c>
      <c r="E45" s="4">
        <v>3</v>
      </c>
      <c r="F45" s="3" t="s">
        <v>23</v>
      </c>
      <c r="G45" s="4">
        <v>25</v>
      </c>
      <c r="H45" s="4">
        <v>33</v>
      </c>
      <c r="I45" s="4">
        <v>9</v>
      </c>
      <c r="J45" s="5">
        <v>88</v>
      </c>
      <c r="K45" s="7" t="s">
        <v>50</v>
      </c>
      <c r="L45" s="8"/>
    </row>
    <row r="46" spans="1:12" ht="15.6" x14ac:dyDescent="0.3">
      <c r="A46" s="3">
        <v>37</v>
      </c>
      <c r="B46" s="3" t="s">
        <v>56</v>
      </c>
      <c r="C46" s="3" t="s">
        <v>57</v>
      </c>
      <c r="D46" s="4">
        <v>66</v>
      </c>
      <c r="E46" s="4">
        <v>4</v>
      </c>
      <c r="F46" s="3" t="s">
        <v>58</v>
      </c>
      <c r="G46" s="4">
        <v>19</v>
      </c>
      <c r="H46" s="4">
        <v>37</v>
      </c>
      <c r="I46" s="4">
        <v>10</v>
      </c>
      <c r="J46" s="5">
        <v>88</v>
      </c>
      <c r="K46" s="7" t="s">
        <v>50</v>
      </c>
      <c r="L46" s="8"/>
    </row>
    <row r="47" spans="1:12" ht="15.6" x14ac:dyDescent="0.3">
      <c r="A47" s="3">
        <v>38</v>
      </c>
      <c r="B47" s="3" t="s">
        <v>59</v>
      </c>
      <c r="C47" s="3" t="s">
        <v>36</v>
      </c>
      <c r="D47" s="4">
        <v>63</v>
      </c>
      <c r="E47" s="4">
        <v>5</v>
      </c>
      <c r="F47" s="3" t="s">
        <v>37</v>
      </c>
      <c r="G47" s="4">
        <v>26</v>
      </c>
      <c r="H47" s="4">
        <v>29</v>
      </c>
      <c r="I47" s="4">
        <v>8</v>
      </c>
      <c r="J47" s="5">
        <v>88</v>
      </c>
      <c r="K47" s="7" t="s">
        <v>50</v>
      </c>
      <c r="L47" s="8"/>
    </row>
    <row r="48" spans="1:12" ht="15.6" x14ac:dyDescent="0.3">
      <c r="A48" s="3">
        <v>39</v>
      </c>
      <c r="B48" s="3" t="s">
        <v>60</v>
      </c>
      <c r="C48" s="3" t="s">
        <v>36</v>
      </c>
      <c r="D48" s="4">
        <v>62</v>
      </c>
      <c r="E48" s="4">
        <v>6</v>
      </c>
      <c r="F48" s="3" t="s">
        <v>37</v>
      </c>
      <c r="G48" s="4">
        <v>29</v>
      </c>
      <c r="H48" s="4">
        <v>25</v>
      </c>
      <c r="I48" s="4">
        <v>8</v>
      </c>
      <c r="J48" s="5">
        <v>88</v>
      </c>
      <c r="K48" s="7" t="s">
        <v>50</v>
      </c>
      <c r="L48" s="8"/>
    </row>
    <row r="49" spans="1:12" ht="15.6" x14ac:dyDescent="0.3">
      <c r="A49" s="3">
        <v>40</v>
      </c>
      <c r="B49" s="3" t="s">
        <v>128</v>
      </c>
      <c r="C49" s="3" t="s">
        <v>25</v>
      </c>
      <c r="D49" s="4">
        <v>85</v>
      </c>
      <c r="E49" s="4">
        <v>1</v>
      </c>
      <c r="F49" s="3" t="s">
        <v>26</v>
      </c>
      <c r="G49" s="4">
        <v>28</v>
      </c>
      <c r="H49" s="4">
        <v>47</v>
      </c>
      <c r="I49" s="4">
        <v>10</v>
      </c>
      <c r="J49" s="9">
        <v>89</v>
      </c>
      <c r="K49" s="10" t="s">
        <v>127</v>
      </c>
      <c r="L49" s="8"/>
    </row>
    <row r="50" spans="1:12" ht="28.8" x14ac:dyDescent="0.3">
      <c r="A50" s="3">
        <v>41</v>
      </c>
      <c r="B50" s="3" t="s">
        <v>129</v>
      </c>
      <c r="C50" s="3" t="s">
        <v>31</v>
      </c>
      <c r="D50" s="4">
        <v>62</v>
      </c>
      <c r="E50" s="4">
        <v>2</v>
      </c>
      <c r="F50" s="3" t="s">
        <v>32</v>
      </c>
      <c r="G50" s="4">
        <v>23</v>
      </c>
      <c r="H50" s="4">
        <v>31</v>
      </c>
      <c r="I50" s="4">
        <v>8</v>
      </c>
      <c r="J50" s="9">
        <v>89</v>
      </c>
      <c r="K50" s="10" t="s">
        <v>127</v>
      </c>
      <c r="L50" s="8"/>
    </row>
    <row r="51" spans="1:12" ht="28.8" x14ac:dyDescent="0.3">
      <c r="A51" s="3">
        <v>42</v>
      </c>
      <c r="B51" s="3" t="s">
        <v>130</v>
      </c>
      <c r="C51" s="3" t="s">
        <v>31</v>
      </c>
      <c r="D51" s="4">
        <v>56</v>
      </c>
      <c r="E51" s="4">
        <v>3</v>
      </c>
      <c r="F51" s="3" t="s">
        <v>32</v>
      </c>
      <c r="G51" s="4">
        <v>18</v>
      </c>
      <c r="H51" s="4">
        <v>28</v>
      </c>
      <c r="I51" s="4">
        <v>10</v>
      </c>
      <c r="J51" s="9">
        <v>89</v>
      </c>
      <c r="K51" s="10" t="s">
        <v>127</v>
      </c>
      <c r="L51" s="8"/>
    </row>
    <row r="52" spans="1:12" ht="15.6" x14ac:dyDescent="0.3">
      <c r="A52" s="3">
        <v>43</v>
      </c>
      <c r="B52" s="3" t="s">
        <v>131</v>
      </c>
      <c r="C52" s="3" t="s">
        <v>64</v>
      </c>
      <c r="D52" s="4">
        <v>50</v>
      </c>
      <c r="E52" s="4">
        <v>4</v>
      </c>
      <c r="F52" s="3" t="s">
        <v>65</v>
      </c>
      <c r="G52" s="4">
        <v>17</v>
      </c>
      <c r="H52" s="4">
        <v>23</v>
      </c>
      <c r="I52" s="4">
        <v>10</v>
      </c>
      <c r="J52" s="9">
        <v>89</v>
      </c>
      <c r="K52" s="10" t="s">
        <v>127</v>
      </c>
      <c r="L52" s="8"/>
    </row>
    <row r="53" spans="1:12" ht="28.8" x14ac:dyDescent="0.3">
      <c r="A53" s="3">
        <v>44</v>
      </c>
      <c r="B53" s="3" t="s">
        <v>134</v>
      </c>
      <c r="C53" s="3" t="s">
        <v>31</v>
      </c>
      <c r="D53" s="4">
        <v>66</v>
      </c>
      <c r="E53" s="4">
        <v>1</v>
      </c>
      <c r="F53" s="3" t="s">
        <v>32</v>
      </c>
      <c r="G53" s="4">
        <v>32</v>
      </c>
      <c r="H53" s="4">
        <v>26</v>
      </c>
      <c r="I53" s="4">
        <v>8</v>
      </c>
      <c r="J53" s="9">
        <v>90</v>
      </c>
      <c r="K53" s="10" t="s">
        <v>132</v>
      </c>
      <c r="L53" s="8"/>
    </row>
    <row r="54" spans="1:12" ht="28.8" x14ac:dyDescent="0.3">
      <c r="A54" s="3">
        <v>45</v>
      </c>
      <c r="B54" s="3" t="s">
        <v>135</v>
      </c>
      <c r="C54" s="3" t="s">
        <v>136</v>
      </c>
      <c r="D54" s="4">
        <v>66</v>
      </c>
      <c r="E54" s="4">
        <v>1</v>
      </c>
      <c r="F54" s="3" t="s">
        <v>137</v>
      </c>
      <c r="G54" s="4">
        <v>29</v>
      </c>
      <c r="H54" s="4">
        <v>27</v>
      </c>
      <c r="I54" s="4">
        <v>10</v>
      </c>
      <c r="J54" s="9">
        <v>90</v>
      </c>
      <c r="K54" s="10" t="s">
        <v>132</v>
      </c>
      <c r="L54" s="8"/>
    </row>
    <row r="55" spans="1:12" ht="28.8" x14ac:dyDescent="0.3">
      <c r="A55" s="3">
        <v>46</v>
      </c>
      <c r="B55" s="3" t="s">
        <v>138</v>
      </c>
      <c r="C55" s="3" t="s">
        <v>136</v>
      </c>
      <c r="D55" s="4">
        <v>51</v>
      </c>
      <c r="E55" s="4">
        <v>3</v>
      </c>
      <c r="F55" s="3" t="s">
        <v>137</v>
      </c>
      <c r="G55" s="4">
        <v>17</v>
      </c>
      <c r="H55" s="4">
        <v>26</v>
      </c>
      <c r="I55" s="4">
        <v>8</v>
      </c>
      <c r="J55" s="9">
        <v>90</v>
      </c>
      <c r="K55" s="10" t="s">
        <v>132</v>
      </c>
      <c r="L55" s="8"/>
    </row>
    <row r="56" spans="1:12" ht="28.8" x14ac:dyDescent="0.3">
      <c r="A56" s="3">
        <v>47</v>
      </c>
      <c r="B56" s="3" t="s">
        <v>139</v>
      </c>
      <c r="C56" s="3" t="s">
        <v>31</v>
      </c>
      <c r="D56" s="4">
        <v>47</v>
      </c>
      <c r="E56" s="4">
        <v>4</v>
      </c>
      <c r="F56" s="3" t="s">
        <v>32</v>
      </c>
      <c r="G56" s="4">
        <v>15</v>
      </c>
      <c r="H56" s="4">
        <v>24</v>
      </c>
      <c r="I56" s="4">
        <v>8</v>
      </c>
      <c r="J56" s="9">
        <v>90</v>
      </c>
      <c r="K56" s="10" t="s">
        <v>132</v>
      </c>
      <c r="L56" s="8"/>
    </row>
    <row r="57" spans="1:12" ht="28.8" x14ac:dyDescent="0.3">
      <c r="A57" s="3">
        <v>48</v>
      </c>
      <c r="B57" s="3" t="s">
        <v>140</v>
      </c>
      <c r="C57" s="3" t="s">
        <v>31</v>
      </c>
      <c r="D57" s="4">
        <v>47</v>
      </c>
      <c r="E57" s="4">
        <v>4</v>
      </c>
      <c r="F57" s="3" t="s">
        <v>32</v>
      </c>
      <c r="G57" s="4">
        <v>10</v>
      </c>
      <c r="H57" s="4">
        <v>30</v>
      </c>
      <c r="I57" s="4">
        <v>7</v>
      </c>
      <c r="J57" s="9">
        <v>90</v>
      </c>
      <c r="K57" s="10" t="s">
        <v>132</v>
      </c>
      <c r="L57" s="8"/>
    </row>
    <row r="58" spans="1:12" ht="28.8" x14ac:dyDescent="0.3">
      <c r="A58" s="3">
        <v>49</v>
      </c>
      <c r="B58" s="3" t="s">
        <v>42</v>
      </c>
      <c r="C58" s="3" t="s">
        <v>28</v>
      </c>
      <c r="D58" s="4">
        <v>74</v>
      </c>
      <c r="E58" s="4">
        <v>1</v>
      </c>
      <c r="F58" s="3" t="s">
        <v>29</v>
      </c>
      <c r="G58" s="4">
        <v>29</v>
      </c>
      <c r="H58" s="4">
        <v>36</v>
      </c>
      <c r="I58" s="4">
        <v>9</v>
      </c>
      <c r="J58" s="9">
        <v>91</v>
      </c>
      <c r="K58" s="10" t="s">
        <v>41</v>
      </c>
      <c r="L58" s="8"/>
    </row>
    <row r="59" spans="1:12" ht="28.8" x14ac:dyDescent="0.3">
      <c r="A59" s="3">
        <v>50</v>
      </c>
      <c r="B59" s="3" t="s">
        <v>43</v>
      </c>
      <c r="C59" s="3" t="s">
        <v>28</v>
      </c>
      <c r="D59" s="4">
        <v>67</v>
      </c>
      <c r="E59" s="4">
        <v>2</v>
      </c>
      <c r="F59" s="3" t="s">
        <v>29</v>
      </c>
      <c r="G59" s="4">
        <v>22</v>
      </c>
      <c r="H59" s="4">
        <v>38</v>
      </c>
      <c r="I59" s="4">
        <v>7</v>
      </c>
      <c r="J59" s="9">
        <v>91</v>
      </c>
      <c r="K59" s="10" t="s">
        <v>41</v>
      </c>
      <c r="L59" s="8"/>
    </row>
    <row r="60" spans="1:12" ht="28.8" x14ac:dyDescent="0.3">
      <c r="A60" s="3">
        <v>51</v>
      </c>
      <c r="B60" s="3" t="s">
        <v>44</v>
      </c>
      <c r="C60" s="3" t="s">
        <v>45</v>
      </c>
      <c r="D60" s="4">
        <v>61</v>
      </c>
      <c r="E60" s="4">
        <v>3</v>
      </c>
      <c r="F60" s="3" t="s">
        <v>46</v>
      </c>
      <c r="G60" s="4">
        <v>12</v>
      </c>
      <c r="H60" s="4">
        <v>39</v>
      </c>
      <c r="I60" s="4">
        <v>10</v>
      </c>
      <c r="J60" s="9">
        <v>91</v>
      </c>
      <c r="K60" s="10" t="s">
        <v>41</v>
      </c>
      <c r="L60" s="8"/>
    </row>
    <row r="61" spans="1:12" ht="28.8" x14ac:dyDescent="0.3">
      <c r="A61" s="3">
        <v>52</v>
      </c>
      <c r="B61" s="3" t="s">
        <v>47</v>
      </c>
      <c r="C61" s="3" t="s">
        <v>45</v>
      </c>
      <c r="D61" s="4">
        <v>61</v>
      </c>
      <c r="E61" s="4">
        <v>3</v>
      </c>
      <c r="F61" s="3" t="s">
        <v>46</v>
      </c>
      <c r="G61" s="4">
        <v>21</v>
      </c>
      <c r="H61" s="4">
        <v>33</v>
      </c>
      <c r="I61" s="4">
        <v>7</v>
      </c>
      <c r="J61" s="9">
        <v>91</v>
      </c>
      <c r="K61" s="10" t="s">
        <v>41</v>
      </c>
      <c r="L61" s="8"/>
    </row>
    <row r="62" spans="1:12" ht="28.8" x14ac:dyDescent="0.3">
      <c r="A62" s="3">
        <v>53</v>
      </c>
      <c r="B62" s="3" t="s">
        <v>48</v>
      </c>
      <c r="C62" s="3" t="s">
        <v>28</v>
      </c>
      <c r="D62" s="4">
        <v>47</v>
      </c>
      <c r="E62" s="4">
        <v>5</v>
      </c>
      <c r="F62" s="3" t="s">
        <v>29</v>
      </c>
      <c r="G62" s="4">
        <v>19</v>
      </c>
      <c r="H62" s="4">
        <v>22</v>
      </c>
      <c r="I62" s="4">
        <v>6</v>
      </c>
      <c r="J62" s="9">
        <v>91</v>
      </c>
      <c r="K62" s="10" t="s">
        <v>41</v>
      </c>
      <c r="L62" s="8"/>
    </row>
    <row r="63" spans="1:12" ht="28.8" x14ac:dyDescent="0.3">
      <c r="A63" s="3">
        <v>54</v>
      </c>
      <c r="B63" s="3" t="s">
        <v>49</v>
      </c>
      <c r="C63" s="3" t="s">
        <v>28</v>
      </c>
      <c r="D63" s="4">
        <v>37</v>
      </c>
      <c r="E63" s="4">
        <v>6</v>
      </c>
      <c r="F63" s="3" t="s">
        <v>29</v>
      </c>
      <c r="G63" s="4">
        <v>16</v>
      </c>
      <c r="H63" s="4">
        <v>16</v>
      </c>
      <c r="I63" s="4">
        <v>5</v>
      </c>
      <c r="J63" s="9">
        <v>91</v>
      </c>
      <c r="K63" s="10" t="s">
        <v>41</v>
      </c>
      <c r="L63" s="8"/>
    </row>
    <row r="64" spans="1:12" ht="28.8" x14ac:dyDescent="0.3">
      <c r="A64" s="3">
        <v>55</v>
      </c>
      <c r="B64" s="3" t="s">
        <v>120</v>
      </c>
      <c r="C64" s="3" t="s">
        <v>57</v>
      </c>
      <c r="D64" s="4">
        <v>82</v>
      </c>
      <c r="E64" s="4">
        <v>1</v>
      </c>
      <c r="F64" s="3" t="s">
        <v>84</v>
      </c>
      <c r="G64" s="4">
        <v>22</v>
      </c>
      <c r="H64" s="4">
        <v>50</v>
      </c>
      <c r="I64" s="4">
        <v>10</v>
      </c>
      <c r="J64" s="9">
        <v>92</v>
      </c>
      <c r="K64" s="10" t="s">
        <v>119</v>
      </c>
      <c r="L64" s="8"/>
    </row>
    <row r="65" spans="1:12" ht="28.8" x14ac:dyDescent="0.3">
      <c r="A65" s="3">
        <v>56</v>
      </c>
      <c r="B65" s="3" t="s">
        <v>121</v>
      </c>
      <c r="C65" s="3" t="s">
        <v>57</v>
      </c>
      <c r="D65" s="4">
        <v>72</v>
      </c>
      <c r="E65" s="4">
        <v>2</v>
      </c>
      <c r="F65" s="3" t="s">
        <v>84</v>
      </c>
      <c r="G65" s="4">
        <v>20</v>
      </c>
      <c r="H65" s="4">
        <v>44</v>
      </c>
      <c r="I65" s="4">
        <v>8</v>
      </c>
      <c r="J65" s="9">
        <v>92</v>
      </c>
      <c r="K65" s="10" t="s">
        <v>119</v>
      </c>
      <c r="L65" s="8"/>
    </row>
    <row r="66" spans="1:12" ht="28.8" x14ac:dyDescent="0.3">
      <c r="A66" s="3">
        <v>57</v>
      </c>
      <c r="B66" s="3" t="s">
        <v>122</v>
      </c>
      <c r="C66" s="3" t="s">
        <v>123</v>
      </c>
      <c r="D66" s="4">
        <v>62</v>
      </c>
      <c r="E66" s="4">
        <v>3</v>
      </c>
      <c r="F66" s="3" t="s">
        <v>29</v>
      </c>
      <c r="G66" s="4">
        <v>28</v>
      </c>
      <c r="H66" s="4">
        <v>29</v>
      </c>
      <c r="I66" s="4">
        <v>5</v>
      </c>
      <c r="J66" s="9">
        <v>92</v>
      </c>
      <c r="K66" s="10" t="s">
        <v>119</v>
      </c>
      <c r="L66" s="8"/>
    </row>
    <row r="67" spans="1:12" ht="15.6" x14ac:dyDescent="0.3">
      <c r="A67" s="3">
        <v>58</v>
      </c>
      <c r="B67" s="3" t="s">
        <v>124</v>
      </c>
      <c r="C67" s="3" t="s">
        <v>25</v>
      </c>
      <c r="D67" s="4">
        <v>40</v>
      </c>
      <c r="E67" s="4">
        <v>4</v>
      </c>
      <c r="F67" s="3" t="s">
        <v>26</v>
      </c>
      <c r="G67" s="4">
        <v>15</v>
      </c>
      <c r="H67" s="4">
        <v>20</v>
      </c>
      <c r="I67" s="4">
        <v>5</v>
      </c>
      <c r="J67" s="9">
        <v>92</v>
      </c>
      <c r="K67" s="10" t="s">
        <v>119</v>
      </c>
      <c r="L67" s="8"/>
    </row>
    <row r="68" spans="1:12" ht="28.8" x14ac:dyDescent="0.3">
      <c r="A68" s="3">
        <v>59</v>
      </c>
      <c r="B68" s="3" t="s">
        <v>125</v>
      </c>
      <c r="C68" s="3" t="s">
        <v>123</v>
      </c>
      <c r="D68" s="4">
        <v>32</v>
      </c>
      <c r="E68" s="4">
        <v>5</v>
      </c>
      <c r="F68" s="3" t="s">
        <v>29</v>
      </c>
      <c r="G68" s="4">
        <v>12</v>
      </c>
      <c r="H68" s="4">
        <v>17</v>
      </c>
      <c r="I68" s="4">
        <v>3</v>
      </c>
      <c r="J68" s="9">
        <v>92</v>
      </c>
      <c r="K68" s="10" t="s">
        <v>119</v>
      </c>
      <c r="L68" s="8"/>
    </row>
    <row r="69" spans="1:12" ht="28.8" x14ac:dyDescent="0.3">
      <c r="A69" s="3">
        <v>60</v>
      </c>
      <c r="B69" s="3" t="s">
        <v>126</v>
      </c>
      <c r="C69" s="3" t="s">
        <v>123</v>
      </c>
      <c r="D69" s="4">
        <v>27</v>
      </c>
      <c r="E69" s="4">
        <v>6</v>
      </c>
      <c r="F69" s="3" t="s">
        <v>29</v>
      </c>
      <c r="G69" s="4">
        <v>10</v>
      </c>
      <c r="H69" s="4">
        <v>13</v>
      </c>
      <c r="I69" s="4">
        <v>4</v>
      </c>
      <c r="J69" s="9">
        <v>92</v>
      </c>
      <c r="K69" s="10" t="s">
        <v>119</v>
      </c>
      <c r="L69" s="8"/>
    </row>
    <row r="70" spans="1:12" ht="15.6" x14ac:dyDescent="0.3">
      <c r="A70" s="3">
        <v>61</v>
      </c>
      <c r="B70" s="3" t="s">
        <v>35</v>
      </c>
      <c r="C70" s="3" t="s">
        <v>36</v>
      </c>
      <c r="D70" s="4">
        <v>82</v>
      </c>
      <c r="E70" s="4">
        <v>1</v>
      </c>
      <c r="F70" s="3" t="s">
        <v>37</v>
      </c>
      <c r="G70" s="4">
        <v>34</v>
      </c>
      <c r="H70" s="4">
        <v>38</v>
      </c>
      <c r="I70" s="4">
        <v>10</v>
      </c>
      <c r="J70" s="9">
        <v>93</v>
      </c>
      <c r="K70" s="10" t="s">
        <v>34</v>
      </c>
      <c r="L70" s="8"/>
    </row>
    <row r="71" spans="1:12" ht="15.6" x14ac:dyDescent="0.3">
      <c r="A71" s="3">
        <v>62</v>
      </c>
      <c r="B71" s="3" t="s">
        <v>38</v>
      </c>
      <c r="C71" s="3" t="s">
        <v>39</v>
      </c>
      <c r="D71" s="4">
        <v>77</v>
      </c>
      <c r="E71" s="4">
        <v>2</v>
      </c>
      <c r="F71" s="3" t="s">
        <v>37</v>
      </c>
      <c r="G71" s="4">
        <v>29</v>
      </c>
      <c r="H71" s="4">
        <v>38</v>
      </c>
      <c r="I71" s="4">
        <v>10</v>
      </c>
      <c r="J71" s="9">
        <v>93</v>
      </c>
      <c r="K71" s="10" t="s">
        <v>34</v>
      </c>
      <c r="L71" s="8"/>
    </row>
    <row r="72" spans="1:12" ht="15.6" x14ac:dyDescent="0.3">
      <c r="A72" s="3">
        <v>63</v>
      </c>
      <c r="B72" s="3" t="s">
        <v>40</v>
      </c>
      <c r="C72" s="3" t="s">
        <v>39</v>
      </c>
      <c r="D72" s="4">
        <v>48</v>
      </c>
      <c r="E72" s="4">
        <v>3</v>
      </c>
      <c r="F72" s="3" t="s">
        <v>37</v>
      </c>
      <c r="G72" s="4">
        <v>12</v>
      </c>
      <c r="H72" s="4">
        <v>29</v>
      </c>
      <c r="I72" s="4">
        <v>7</v>
      </c>
      <c r="J72" s="9">
        <v>93</v>
      </c>
      <c r="K72" s="10" t="s">
        <v>34</v>
      </c>
      <c r="L72" s="8"/>
    </row>
    <row r="73" spans="1:12" ht="15.6" x14ac:dyDescent="0.3">
      <c r="A73" s="3">
        <v>64</v>
      </c>
      <c r="B73" s="3" t="s">
        <v>143</v>
      </c>
      <c r="C73" s="3" t="s">
        <v>149</v>
      </c>
      <c r="D73" s="4">
        <v>85</v>
      </c>
      <c r="E73" s="4">
        <v>1</v>
      </c>
      <c r="F73" s="3" t="s">
        <v>144</v>
      </c>
      <c r="G73" s="4">
        <v>25</v>
      </c>
      <c r="H73" s="4">
        <v>50</v>
      </c>
      <c r="I73" s="4">
        <v>10</v>
      </c>
      <c r="J73" s="9">
        <v>423</v>
      </c>
      <c r="K73" s="10" t="s">
        <v>141</v>
      </c>
      <c r="L73" s="8"/>
    </row>
    <row r="74" spans="1:12" ht="15.6" x14ac:dyDescent="0.3">
      <c r="A74" s="3">
        <v>65</v>
      </c>
      <c r="B74" s="3" t="s">
        <v>145</v>
      </c>
      <c r="C74" s="3" t="s">
        <v>22</v>
      </c>
      <c r="D74">
        <v>40</v>
      </c>
      <c r="E74" s="4">
        <v>2</v>
      </c>
      <c r="F74" s="3" t="s">
        <v>23</v>
      </c>
      <c r="G74">
        <v>5</v>
      </c>
      <c r="H74">
        <v>29</v>
      </c>
      <c r="I74">
        <v>6</v>
      </c>
      <c r="J74" s="9">
        <v>424</v>
      </c>
      <c r="K74" s="10" t="s">
        <v>141</v>
      </c>
      <c r="L74" s="8"/>
    </row>
    <row r="75" spans="1:12" ht="15.6" x14ac:dyDescent="0.3">
      <c r="A75" s="3">
        <v>66</v>
      </c>
      <c r="B75" s="3" t="s">
        <v>146</v>
      </c>
      <c r="C75" s="3" t="s">
        <v>93</v>
      </c>
      <c r="D75" s="4">
        <v>39</v>
      </c>
      <c r="E75" s="4">
        <v>3</v>
      </c>
      <c r="F75" s="3" t="s">
        <v>147</v>
      </c>
      <c r="G75" s="4">
        <v>6</v>
      </c>
      <c r="H75" s="4">
        <v>27</v>
      </c>
      <c r="I75" s="4">
        <v>6</v>
      </c>
      <c r="J75" s="9">
        <v>425</v>
      </c>
      <c r="K75" s="10" t="s">
        <v>141</v>
      </c>
      <c r="L75" s="8"/>
    </row>
    <row r="76" spans="1:12" ht="28.8" x14ac:dyDescent="0.3">
      <c r="A76" s="3">
        <v>67</v>
      </c>
      <c r="B76" s="3" t="s">
        <v>62</v>
      </c>
      <c r="C76" s="3" t="s">
        <v>31</v>
      </c>
      <c r="D76" s="4">
        <v>66</v>
      </c>
      <c r="E76" s="4">
        <v>1</v>
      </c>
      <c r="F76" s="3" t="s">
        <v>32</v>
      </c>
      <c r="G76" s="4">
        <v>20</v>
      </c>
      <c r="H76" s="4">
        <v>38</v>
      </c>
      <c r="I76" s="4">
        <v>8</v>
      </c>
      <c r="J76" s="9">
        <v>424</v>
      </c>
      <c r="K76" s="10" t="s">
        <v>61</v>
      </c>
      <c r="L76" s="8"/>
    </row>
    <row r="77" spans="1:12" ht="15.6" x14ac:dyDescent="0.3">
      <c r="A77" s="3">
        <v>68</v>
      </c>
      <c r="B77" s="3" t="s">
        <v>63</v>
      </c>
      <c r="C77" s="3" t="s">
        <v>64</v>
      </c>
      <c r="D77" s="4">
        <v>63</v>
      </c>
      <c r="E77" s="4">
        <v>2</v>
      </c>
      <c r="F77" s="3" t="s">
        <v>65</v>
      </c>
      <c r="G77" s="4">
        <v>31</v>
      </c>
      <c r="H77" s="4">
        <v>27</v>
      </c>
      <c r="I77" s="4">
        <v>5</v>
      </c>
      <c r="J77" s="9">
        <v>424</v>
      </c>
      <c r="K77" s="10" t="s">
        <v>61</v>
      </c>
      <c r="L77" s="8"/>
    </row>
    <row r="78" spans="1:12" ht="15.6" x14ac:dyDescent="0.3">
      <c r="A78" s="3">
        <v>69</v>
      </c>
      <c r="B78" s="3" t="s">
        <v>66</v>
      </c>
      <c r="C78" s="3" t="s">
        <v>22</v>
      </c>
      <c r="D78" s="4">
        <v>61</v>
      </c>
      <c r="E78" s="4">
        <v>3</v>
      </c>
      <c r="F78" s="3" t="s">
        <v>23</v>
      </c>
      <c r="G78" s="4">
        <v>31</v>
      </c>
      <c r="H78" s="4">
        <v>20</v>
      </c>
      <c r="I78" s="4">
        <v>10</v>
      </c>
      <c r="J78" s="9">
        <v>424</v>
      </c>
      <c r="K78" s="10" t="s">
        <v>61</v>
      </c>
      <c r="L78" s="8"/>
    </row>
    <row r="79" spans="1:12" ht="15.6" x14ac:dyDescent="0.3">
      <c r="A79" s="3">
        <v>70</v>
      </c>
      <c r="B79" s="3" t="s">
        <v>67</v>
      </c>
      <c r="C79" s="3" t="s">
        <v>25</v>
      </c>
      <c r="D79" s="4">
        <v>50</v>
      </c>
      <c r="E79" s="4">
        <v>4</v>
      </c>
      <c r="F79" s="3" t="s">
        <v>26</v>
      </c>
      <c r="G79" s="4">
        <v>17</v>
      </c>
      <c r="H79" s="4">
        <v>27</v>
      </c>
      <c r="I79" s="4">
        <v>6</v>
      </c>
      <c r="J79" s="9">
        <v>424</v>
      </c>
      <c r="K79" s="10" t="s">
        <v>61</v>
      </c>
      <c r="L79" s="8"/>
    </row>
    <row r="80" spans="1:12" ht="15.6" x14ac:dyDescent="0.3">
      <c r="A80" s="3">
        <v>71</v>
      </c>
      <c r="B80" s="3" t="s">
        <v>68</v>
      </c>
      <c r="C80" s="3" t="s">
        <v>53</v>
      </c>
      <c r="D80" s="4">
        <v>50</v>
      </c>
      <c r="E80" s="4">
        <v>4</v>
      </c>
      <c r="F80" s="3" t="s">
        <v>54</v>
      </c>
      <c r="G80" s="4">
        <v>20</v>
      </c>
      <c r="H80" s="4">
        <v>25</v>
      </c>
      <c r="I80" s="4">
        <v>5</v>
      </c>
      <c r="J80" s="9">
        <v>424</v>
      </c>
      <c r="K80" s="10" t="s">
        <v>61</v>
      </c>
      <c r="L80" s="8"/>
    </row>
    <row r="81" spans="1:12" ht="28.8" x14ac:dyDescent="0.3">
      <c r="A81" s="3">
        <v>72</v>
      </c>
      <c r="B81" s="3" t="s">
        <v>69</v>
      </c>
      <c r="C81" s="3" t="s">
        <v>70</v>
      </c>
      <c r="D81" s="4">
        <v>49</v>
      </c>
      <c r="E81" s="4">
        <v>6</v>
      </c>
      <c r="F81" s="3" t="s">
        <v>71</v>
      </c>
      <c r="G81" s="4">
        <v>20</v>
      </c>
      <c r="H81" s="4">
        <v>20</v>
      </c>
      <c r="I81" s="4">
        <v>9</v>
      </c>
      <c r="J81" s="9">
        <v>424</v>
      </c>
      <c r="K81" s="10" t="s">
        <v>61</v>
      </c>
      <c r="L81" s="8"/>
    </row>
    <row r="82" spans="1:12" x14ac:dyDescent="0.3">
      <c r="J82" s="8"/>
      <c r="K82" s="8"/>
      <c r="L82" s="8"/>
    </row>
    <row r="83" spans="1:12" x14ac:dyDescent="0.3">
      <c r="J83" s="8"/>
      <c r="K83" s="8"/>
      <c r="L83" s="8"/>
    </row>
    <row r="84" spans="1:12" x14ac:dyDescent="0.3">
      <c r="J84" s="8"/>
      <c r="K84" s="8"/>
      <c r="L84" s="8"/>
    </row>
  </sheetData>
  <pageMargins left="0.25" right="0.25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7D7C-4DE5-4D8B-AA05-F76910BDE409}">
  <sheetPr>
    <outlinePr summaryBelow="0" summaryRight="0"/>
  </sheetPr>
  <dimension ref="A1:I25"/>
  <sheetViews>
    <sheetView workbookViewId="0">
      <pane ySplit="9" topLeftCell="A10" activePane="bottomLeft" state="frozen"/>
      <selection pane="bottomLeft" activeCell="B10" sqref="B10:F12"/>
    </sheetView>
  </sheetViews>
  <sheetFormatPr defaultRowHeight="14.4" x14ac:dyDescent="0.3"/>
  <cols>
    <col min="1" max="1" width="5.6640625" customWidth="1"/>
    <col min="2" max="2" width="26.44140625" bestFit="1" customWidth="1"/>
    <col min="3" max="3" width="26.33203125" bestFit="1" customWidth="1"/>
    <col min="4" max="4" width="10.6640625" customWidth="1"/>
    <col min="5" max="5" width="5.33203125" bestFit="1" customWidth="1"/>
    <col min="6" max="6" width="28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72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x14ac:dyDescent="0.3">
      <c r="A10" s="3" t="s">
        <v>20</v>
      </c>
      <c r="B10" s="3" t="s">
        <v>73</v>
      </c>
      <c r="C10" s="3" t="s">
        <v>22</v>
      </c>
      <c r="D10" s="4">
        <v>84</v>
      </c>
      <c r="E10" s="4">
        <v>1</v>
      </c>
      <c r="F10" s="3" t="s">
        <v>23</v>
      </c>
      <c r="G10" s="4">
        <v>31</v>
      </c>
      <c r="H10" s="4">
        <v>44</v>
      </c>
      <c r="I10" s="4">
        <v>9</v>
      </c>
    </row>
    <row r="11" spans="1:9" ht="28.8" x14ac:dyDescent="0.3">
      <c r="A11" s="3" t="s">
        <v>20</v>
      </c>
      <c r="B11" s="3" t="s">
        <v>74</v>
      </c>
      <c r="C11" s="3" t="s">
        <v>75</v>
      </c>
      <c r="D11" s="4">
        <v>80</v>
      </c>
      <c r="E11" s="4">
        <v>2</v>
      </c>
      <c r="F11" s="3" t="s">
        <v>29</v>
      </c>
      <c r="G11" s="4">
        <v>30</v>
      </c>
      <c r="H11" s="4">
        <v>42</v>
      </c>
      <c r="I11" s="4">
        <v>8</v>
      </c>
    </row>
    <row r="12" spans="1:9" ht="43.2" x14ac:dyDescent="0.3">
      <c r="A12" s="3" t="s">
        <v>20</v>
      </c>
      <c r="B12" s="3" t="s">
        <v>76</v>
      </c>
      <c r="C12" s="3" t="s">
        <v>77</v>
      </c>
      <c r="D12" s="4">
        <v>71</v>
      </c>
      <c r="E12" s="4">
        <v>3</v>
      </c>
      <c r="F12" s="3" t="s">
        <v>78</v>
      </c>
      <c r="G12" s="4">
        <v>24</v>
      </c>
      <c r="H12" s="4">
        <v>40</v>
      </c>
      <c r="I12" s="4">
        <v>7</v>
      </c>
    </row>
    <row r="13" spans="1:9" ht="28.8" x14ac:dyDescent="0.3">
      <c r="A13" s="3" t="s">
        <v>20</v>
      </c>
      <c r="B13" s="3" t="s">
        <v>79</v>
      </c>
      <c r="C13" s="3" t="s">
        <v>70</v>
      </c>
      <c r="D13" s="4">
        <v>70</v>
      </c>
      <c r="E13" s="4">
        <v>4</v>
      </c>
      <c r="F13" s="3" t="s">
        <v>71</v>
      </c>
      <c r="G13" s="4">
        <v>26</v>
      </c>
      <c r="H13" s="4">
        <v>37</v>
      </c>
      <c r="I13" s="4">
        <v>7</v>
      </c>
    </row>
    <row r="14" spans="1:9" x14ac:dyDescent="0.3">
      <c r="A14" s="3" t="s">
        <v>20</v>
      </c>
      <c r="B14" s="3" t="s">
        <v>80</v>
      </c>
      <c r="C14" s="3" t="s">
        <v>57</v>
      </c>
      <c r="D14" s="4">
        <v>68</v>
      </c>
      <c r="E14" s="4">
        <v>5</v>
      </c>
      <c r="F14" s="3" t="s">
        <v>81</v>
      </c>
      <c r="G14" s="4">
        <v>13</v>
      </c>
      <c r="H14" s="4">
        <v>46</v>
      </c>
      <c r="I14" s="4">
        <v>9</v>
      </c>
    </row>
    <row r="15" spans="1:9" x14ac:dyDescent="0.3">
      <c r="A15" s="3" t="s">
        <v>20</v>
      </c>
      <c r="B15" s="3" t="s">
        <v>82</v>
      </c>
      <c r="C15" s="3" t="s">
        <v>36</v>
      </c>
      <c r="D15" s="4">
        <v>66</v>
      </c>
      <c r="E15" s="4">
        <v>6</v>
      </c>
      <c r="F15" s="3" t="s">
        <v>37</v>
      </c>
      <c r="G15" s="4">
        <v>21</v>
      </c>
      <c r="H15" s="4">
        <v>38</v>
      </c>
      <c r="I15" s="4">
        <v>7</v>
      </c>
    </row>
    <row r="16" spans="1:9" ht="28.8" x14ac:dyDescent="0.3">
      <c r="A16" s="3" t="s">
        <v>20</v>
      </c>
      <c r="B16" s="3" t="s">
        <v>83</v>
      </c>
      <c r="C16" s="3" t="s">
        <v>57</v>
      </c>
      <c r="D16" s="4">
        <v>63</v>
      </c>
      <c r="E16" s="4">
        <v>7</v>
      </c>
      <c r="F16" s="3" t="s">
        <v>84</v>
      </c>
      <c r="G16" s="4">
        <v>26</v>
      </c>
      <c r="H16" s="4">
        <v>29</v>
      </c>
      <c r="I16" s="4">
        <v>8</v>
      </c>
    </row>
    <row r="17" spans="1:9" x14ac:dyDescent="0.3">
      <c r="A17" s="3" t="s">
        <v>20</v>
      </c>
      <c r="B17" s="3" t="s">
        <v>85</v>
      </c>
      <c r="C17" s="3" t="s">
        <v>64</v>
      </c>
      <c r="D17" s="4">
        <v>63</v>
      </c>
      <c r="E17" s="4">
        <v>7</v>
      </c>
      <c r="F17" s="3" t="s">
        <v>65</v>
      </c>
      <c r="G17" s="4">
        <v>19</v>
      </c>
      <c r="H17" s="4">
        <v>38</v>
      </c>
      <c r="I17" s="4">
        <v>6</v>
      </c>
    </row>
    <row r="18" spans="1:9" ht="43.2" x14ac:dyDescent="0.3">
      <c r="A18" s="3" t="s">
        <v>20</v>
      </c>
      <c r="B18" s="3" t="s">
        <v>86</v>
      </c>
      <c r="C18" s="3" t="s">
        <v>87</v>
      </c>
      <c r="D18" s="4">
        <v>63</v>
      </c>
      <c r="E18" s="4">
        <v>7</v>
      </c>
      <c r="F18" s="3" t="s">
        <v>88</v>
      </c>
      <c r="G18" s="4">
        <v>18</v>
      </c>
      <c r="H18" s="4">
        <v>36</v>
      </c>
      <c r="I18" s="4">
        <v>9</v>
      </c>
    </row>
    <row r="19" spans="1:9" ht="28.8" x14ac:dyDescent="0.3">
      <c r="A19" s="3" t="s">
        <v>20</v>
      </c>
      <c r="B19" s="3" t="s">
        <v>89</v>
      </c>
      <c r="C19" s="3" t="s">
        <v>90</v>
      </c>
      <c r="D19" s="4">
        <v>61</v>
      </c>
      <c r="E19" s="4">
        <v>10</v>
      </c>
      <c r="F19" s="3" t="s">
        <v>91</v>
      </c>
      <c r="G19" s="4">
        <v>24</v>
      </c>
      <c r="H19" s="4">
        <v>31</v>
      </c>
      <c r="I19" s="4">
        <v>6</v>
      </c>
    </row>
    <row r="20" spans="1:9" x14ac:dyDescent="0.3">
      <c r="A20" s="3" t="s">
        <v>20</v>
      </c>
      <c r="B20" s="3" t="s">
        <v>92</v>
      </c>
      <c r="C20" s="3" t="s">
        <v>93</v>
      </c>
      <c r="D20" s="4">
        <v>58</v>
      </c>
      <c r="E20" s="4">
        <v>11</v>
      </c>
      <c r="F20" s="3" t="s">
        <v>94</v>
      </c>
      <c r="G20" s="4">
        <v>14</v>
      </c>
      <c r="H20" s="4">
        <v>36</v>
      </c>
      <c r="I20" s="4">
        <v>8</v>
      </c>
    </row>
    <row r="21" spans="1:9" ht="28.8" x14ac:dyDescent="0.3">
      <c r="A21" s="3" t="s">
        <v>20</v>
      </c>
      <c r="B21" s="3" t="s">
        <v>95</v>
      </c>
      <c r="C21" s="3" t="s">
        <v>96</v>
      </c>
      <c r="D21" s="4">
        <v>54</v>
      </c>
      <c r="E21" s="4">
        <v>12</v>
      </c>
      <c r="F21" s="3" t="s">
        <v>97</v>
      </c>
      <c r="G21" s="4">
        <v>18</v>
      </c>
      <c r="H21" s="4">
        <v>30</v>
      </c>
      <c r="I21" s="4">
        <v>6</v>
      </c>
    </row>
    <row r="22" spans="1:9" ht="28.8" x14ac:dyDescent="0.3">
      <c r="A22" s="3" t="s">
        <v>20</v>
      </c>
      <c r="B22" s="3" t="s">
        <v>98</v>
      </c>
      <c r="C22" s="3" t="s">
        <v>31</v>
      </c>
      <c r="D22" s="4">
        <v>54</v>
      </c>
      <c r="E22" s="4">
        <v>12</v>
      </c>
      <c r="F22" s="3" t="s">
        <v>32</v>
      </c>
      <c r="G22" s="4">
        <v>16</v>
      </c>
      <c r="H22" s="4">
        <v>32</v>
      </c>
      <c r="I22" s="4">
        <v>6</v>
      </c>
    </row>
    <row r="23" spans="1:9" ht="28.8" x14ac:dyDescent="0.3">
      <c r="A23" s="3" t="s">
        <v>20</v>
      </c>
      <c r="B23" s="3" t="s">
        <v>99</v>
      </c>
      <c r="C23" s="3" t="s">
        <v>31</v>
      </c>
      <c r="D23" s="4">
        <v>50</v>
      </c>
      <c r="E23" s="4">
        <v>14</v>
      </c>
      <c r="F23" s="3" t="s">
        <v>32</v>
      </c>
      <c r="G23" s="4">
        <v>27</v>
      </c>
      <c r="H23" s="4">
        <v>18</v>
      </c>
      <c r="I23" s="4">
        <v>5</v>
      </c>
    </row>
    <row r="24" spans="1:9" ht="28.8" x14ac:dyDescent="0.3">
      <c r="A24" s="3" t="s">
        <v>20</v>
      </c>
      <c r="B24" s="3" t="s">
        <v>100</v>
      </c>
      <c r="C24" s="3" t="s">
        <v>96</v>
      </c>
      <c r="D24" s="4">
        <v>38</v>
      </c>
      <c r="E24" s="4">
        <v>15</v>
      </c>
      <c r="F24" s="3" t="s">
        <v>101</v>
      </c>
      <c r="G24" s="4">
        <v>10</v>
      </c>
      <c r="H24" s="4">
        <v>23</v>
      </c>
      <c r="I24" s="4">
        <v>5</v>
      </c>
    </row>
    <row r="25" spans="1:9" x14ac:dyDescent="0.3">
      <c r="A25" s="3" t="s">
        <v>20</v>
      </c>
      <c r="B25" s="3" t="s">
        <v>102</v>
      </c>
      <c r="C25" s="3" t="s">
        <v>57</v>
      </c>
      <c r="D25" s="4">
        <v>38</v>
      </c>
      <c r="E25" s="4">
        <v>15</v>
      </c>
      <c r="F25" s="3" t="s">
        <v>58</v>
      </c>
      <c r="G25" s="4">
        <v>17</v>
      </c>
      <c r="H25" s="4">
        <v>18</v>
      </c>
      <c r="I25" s="4">
        <v>3</v>
      </c>
    </row>
  </sheetData>
  <pageMargins left="0.25" right="0.25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D4E5-72CE-43C5-932A-F6ABE94728AE}">
  <sheetPr>
    <outlinePr summaryBelow="0" summaryRight="0"/>
  </sheetPr>
  <dimension ref="A1:I21"/>
  <sheetViews>
    <sheetView workbookViewId="0">
      <pane ySplit="9" topLeftCell="A10" activePane="bottomLeft" state="frozen"/>
      <selection pane="bottomLeft" activeCell="F12" sqref="F12"/>
    </sheetView>
  </sheetViews>
  <sheetFormatPr defaultRowHeight="14.4" x14ac:dyDescent="0.3"/>
  <cols>
    <col min="1" max="1" width="5.6640625" customWidth="1"/>
    <col min="2" max="2" width="26.44140625" bestFit="1" customWidth="1"/>
    <col min="3" max="3" width="14.5546875" bestFit="1" customWidth="1"/>
    <col min="4" max="4" width="10.6640625" customWidth="1"/>
    <col min="5" max="5" width="5.33203125" bestFit="1" customWidth="1"/>
    <col min="6" max="6" width="26.886718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103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x14ac:dyDescent="0.3">
      <c r="A10" s="3" t="s">
        <v>20</v>
      </c>
      <c r="B10" s="3" t="s">
        <v>104</v>
      </c>
      <c r="C10" s="3" t="s">
        <v>39</v>
      </c>
      <c r="D10" s="4">
        <v>82</v>
      </c>
      <c r="E10" s="4">
        <v>1</v>
      </c>
      <c r="F10" s="3" t="s">
        <v>37</v>
      </c>
      <c r="G10" s="4">
        <v>33</v>
      </c>
      <c r="H10" s="4">
        <v>41</v>
      </c>
      <c r="I10" s="4">
        <v>8</v>
      </c>
    </row>
    <row r="11" spans="1:9" x14ac:dyDescent="0.3">
      <c r="A11" s="3" t="s">
        <v>20</v>
      </c>
      <c r="B11" s="3" t="s">
        <v>105</v>
      </c>
      <c r="C11" s="3" t="s">
        <v>57</v>
      </c>
      <c r="D11" s="4">
        <v>80</v>
      </c>
      <c r="E11" s="4">
        <v>2</v>
      </c>
      <c r="F11" s="3" t="s">
        <v>81</v>
      </c>
      <c r="G11" s="4">
        <v>30</v>
      </c>
      <c r="H11" s="4">
        <v>40</v>
      </c>
      <c r="I11" s="4">
        <v>10</v>
      </c>
    </row>
    <row r="12" spans="1:9" ht="43.2" x14ac:dyDescent="0.3">
      <c r="A12" s="3" t="s">
        <v>20</v>
      </c>
      <c r="B12" s="3" t="s">
        <v>106</v>
      </c>
      <c r="C12" s="3" t="s">
        <v>107</v>
      </c>
      <c r="D12" s="4">
        <v>72</v>
      </c>
      <c r="E12" s="4">
        <v>3</v>
      </c>
      <c r="F12" s="3" t="s">
        <v>108</v>
      </c>
      <c r="G12" s="4">
        <v>28</v>
      </c>
      <c r="H12" s="4">
        <v>38</v>
      </c>
      <c r="I12" s="4">
        <v>6</v>
      </c>
    </row>
    <row r="13" spans="1:9" ht="28.8" x14ac:dyDescent="0.3">
      <c r="A13" s="3" t="s">
        <v>20</v>
      </c>
      <c r="B13" s="3" t="s">
        <v>109</v>
      </c>
      <c r="C13" s="3" t="s">
        <v>31</v>
      </c>
      <c r="D13" s="4">
        <v>70</v>
      </c>
      <c r="E13" s="4">
        <v>4</v>
      </c>
      <c r="F13" s="3" t="s">
        <v>32</v>
      </c>
      <c r="G13" s="4">
        <v>26</v>
      </c>
      <c r="H13" s="4">
        <v>37</v>
      </c>
      <c r="I13" s="4">
        <v>7</v>
      </c>
    </row>
    <row r="14" spans="1:9" ht="28.8" x14ac:dyDescent="0.3">
      <c r="A14" s="3" t="s">
        <v>20</v>
      </c>
      <c r="B14" s="3" t="s">
        <v>110</v>
      </c>
      <c r="C14" s="3" t="s">
        <v>28</v>
      </c>
      <c r="D14" s="4">
        <v>66</v>
      </c>
      <c r="E14" s="4">
        <v>5</v>
      </c>
      <c r="F14" s="3" t="s">
        <v>29</v>
      </c>
      <c r="G14" s="4">
        <v>30</v>
      </c>
      <c r="H14" s="4">
        <v>28</v>
      </c>
      <c r="I14" s="4">
        <v>8</v>
      </c>
    </row>
    <row r="15" spans="1:9" x14ac:dyDescent="0.3">
      <c r="A15" s="3" t="s">
        <v>20</v>
      </c>
      <c r="B15" s="3" t="s">
        <v>111</v>
      </c>
      <c r="C15" s="3" t="s">
        <v>57</v>
      </c>
      <c r="D15" s="4">
        <v>56</v>
      </c>
      <c r="E15" s="4">
        <v>6</v>
      </c>
      <c r="F15" s="3" t="s">
        <v>58</v>
      </c>
      <c r="G15" s="4">
        <v>17</v>
      </c>
      <c r="H15" s="4">
        <v>35</v>
      </c>
      <c r="I15" s="4">
        <v>4</v>
      </c>
    </row>
    <row r="16" spans="1:9" ht="28.8" x14ac:dyDescent="0.3">
      <c r="A16" s="3" t="s">
        <v>20</v>
      </c>
      <c r="B16" s="3" t="s">
        <v>112</v>
      </c>
      <c r="C16" s="3" t="s">
        <v>57</v>
      </c>
      <c r="D16" s="4">
        <v>55</v>
      </c>
      <c r="E16" s="4">
        <v>7</v>
      </c>
      <c r="F16" s="3" t="s">
        <v>84</v>
      </c>
      <c r="G16" s="4">
        <v>14</v>
      </c>
      <c r="H16" s="4">
        <v>34</v>
      </c>
      <c r="I16" s="4">
        <v>7</v>
      </c>
    </row>
    <row r="17" spans="1:9" x14ac:dyDescent="0.3">
      <c r="A17" s="3" t="s">
        <v>20</v>
      </c>
      <c r="B17" s="3" t="s">
        <v>113</v>
      </c>
      <c r="C17" s="3" t="s">
        <v>64</v>
      </c>
      <c r="D17" s="4">
        <v>50</v>
      </c>
      <c r="E17" s="4">
        <v>8</v>
      </c>
      <c r="F17" s="3" t="s">
        <v>65</v>
      </c>
      <c r="G17" s="4">
        <v>25</v>
      </c>
      <c r="H17" s="4">
        <v>19</v>
      </c>
      <c r="I17" s="4">
        <v>6</v>
      </c>
    </row>
    <row r="18" spans="1:9" ht="28.8" x14ac:dyDescent="0.3">
      <c r="A18" s="3" t="s">
        <v>20</v>
      </c>
      <c r="B18" s="3" t="s">
        <v>114</v>
      </c>
      <c r="C18" s="3" t="s">
        <v>90</v>
      </c>
      <c r="D18" s="4">
        <v>49</v>
      </c>
      <c r="E18" s="4">
        <v>9</v>
      </c>
      <c r="F18" s="3" t="s">
        <v>91</v>
      </c>
      <c r="G18" s="4">
        <v>23</v>
      </c>
      <c r="H18" s="4">
        <v>20</v>
      </c>
      <c r="I18" s="4">
        <v>6</v>
      </c>
    </row>
    <row r="19" spans="1:9" ht="43.2" x14ac:dyDescent="0.3">
      <c r="A19" s="3" t="s">
        <v>20</v>
      </c>
      <c r="B19" s="3" t="s">
        <v>115</v>
      </c>
      <c r="C19" s="3" t="s">
        <v>107</v>
      </c>
      <c r="D19" s="4">
        <v>45</v>
      </c>
      <c r="E19" s="4">
        <v>10</v>
      </c>
      <c r="F19" s="3" t="s">
        <v>116</v>
      </c>
      <c r="G19" s="4">
        <v>17</v>
      </c>
      <c r="H19" s="4">
        <v>25</v>
      </c>
      <c r="I19" s="4">
        <v>3</v>
      </c>
    </row>
    <row r="20" spans="1:9" ht="28.8" x14ac:dyDescent="0.3">
      <c r="A20" s="3" t="s">
        <v>20</v>
      </c>
      <c r="B20" s="3" t="s">
        <v>117</v>
      </c>
      <c r="C20" s="3" t="s">
        <v>96</v>
      </c>
      <c r="D20" s="4">
        <v>43</v>
      </c>
      <c r="E20" s="4">
        <v>11</v>
      </c>
      <c r="F20" s="3" t="s">
        <v>97</v>
      </c>
      <c r="G20" s="4">
        <v>16</v>
      </c>
      <c r="H20" s="4">
        <v>22</v>
      </c>
      <c r="I20" s="4">
        <v>5</v>
      </c>
    </row>
    <row r="21" spans="1:9" ht="43.2" x14ac:dyDescent="0.3">
      <c r="A21" s="3" t="s">
        <v>20</v>
      </c>
      <c r="B21" s="3" t="s">
        <v>118</v>
      </c>
      <c r="C21" s="3" t="s">
        <v>87</v>
      </c>
      <c r="D21" s="4">
        <v>37</v>
      </c>
      <c r="E21" s="4">
        <v>12</v>
      </c>
      <c r="F21" s="3" t="s">
        <v>88</v>
      </c>
      <c r="G21" s="4">
        <v>13</v>
      </c>
      <c r="H21" s="4">
        <v>18</v>
      </c>
      <c r="I21" s="4">
        <v>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"/>
  <sheetViews>
    <sheetView workbookViewId="0">
      <pane ySplit="9" topLeftCell="A10" activePane="bottomLeft" state="frozen"/>
      <selection pane="bottomLeft" activeCell="B12" sqref="B12"/>
    </sheetView>
  </sheetViews>
  <sheetFormatPr defaultRowHeight="14.4" x14ac:dyDescent="0.3"/>
  <cols>
    <col min="1" max="1" width="5.6640625" customWidth="1"/>
    <col min="2" max="2" width="28.5546875" customWidth="1"/>
    <col min="3" max="3" width="15.33203125" bestFit="1" customWidth="1"/>
    <col min="4" max="4" width="10.6640625" customWidth="1"/>
    <col min="5" max="5" width="5.33203125" bestFit="1" customWidth="1"/>
    <col min="6" max="6" width="28.1093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5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x14ac:dyDescent="0.3">
      <c r="A10" s="3" t="s">
        <v>20</v>
      </c>
      <c r="B10" s="3" t="s">
        <v>21</v>
      </c>
      <c r="C10" s="3" t="s">
        <v>22</v>
      </c>
      <c r="D10" s="4">
        <v>83</v>
      </c>
      <c r="E10" s="4">
        <v>1</v>
      </c>
      <c r="F10" s="3" t="s">
        <v>23</v>
      </c>
      <c r="G10" s="4">
        <v>38</v>
      </c>
      <c r="H10" s="4">
        <v>35</v>
      </c>
      <c r="I10" s="4">
        <v>10</v>
      </c>
    </row>
    <row r="11" spans="1:9" x14ac:dyDescent="0.3">
      <c r="A11" s="3" t="s">
        <v>20</v>
      </c>
      <c r="B11" s="3" t="s">
        <v>24</v>
      </c>
      <c r="C11" s="3" t="s">
        <v>25</v>
      </c>
      <c r="D11" s="4">
        <v>74</v>
      </c>
      <c r="E11" s="4">
        <v>2</v>
      </c>
      <c r="F11" s="3" t="s">
        <v>26</v>
      </c>
      <c r="G11" s="4">
        <v>32</v>
      </c>
      <c r="H11" s="4">
        <v>33</v>
      </c>
      <c r="I11" s="4">
        <v>9</v>
      </c>
    </row>
    <row r="12" spans="1:9" ht="28.8" x14ac:dyDescent="0.3">
      <c r="A12" s="3" t="s">
        <v>20</v>
      </c>
      <c r="B12" s="3" t="s">
        <v>27</v>
      </c>
      <c r="C12" s="3" t="s">
        <v>28</v>
      </c>
      <c r="D12" s="4">
        <v>62</v>
      </c>
      <c r="E12" s="4">
        <v>3</v>
      </c>
      <c r="F12" s="3" t="s">
        <v>29</v>
      </c>
      <c r="G12" s="4">
        <v>29</v>
      </c>
      <c r="H12" s="4">
        <v>25</v>
      </c>
      <c r="I12" s="4">
        <v>8</v>
      </c>
    </row>
    <row r="13" spans="1:9" ht="28.8" x14ac:dyDescent="0.3">
      <c r="A13" s="3" t="s">
        <v>20</v>
      </c>
      <c r="B13" s="3" t="s">
        <v>30</v>
      </c>
      <c r="C13" s="3" t="s">
        <v>31</v>
      </c>
      <c r="D13" s="4">
        <v>62</v>
      </c>
      <c r="E13" s="4">
        <v>3</v>
      </c>
      <c r="F13" s="3" t="s">
        <v>32</v>
      </c>
      <c r="G13" s="4">
        <v>15</v>
      </c>
      <c r="H13" s="4">
        <v>39</v>
      </c>
      <c r="I13" s="4">
        <v>8</v>
      </c>
    </row>
    <row r="14" spans="1:9" ht="28.8" x14ac:dyDescent="0.3">
      <c r="A14" s="3" t="s">
        <v>20</v>
      </c>
      <c r="B14" s="3" t="s">
        <v>33</v>
      </c>
      <c r="C14" s="3" t="s">
        <v>28</v>
      </c>
      <c r="D14" s="4">
        <v>57</v>
      </c>
      <c r="E14" s="4">
        <v>5</v>
      </c>
      <c r="F14" s="3" t="s">
        <v>29</v>
      </c>
      <c r="G14" s="4">
        <v>30</v>
      </c>
      <c r="H14" s="4">
        <v>17</v>
      </c>
      <c r="I14" s="4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0E980-E9CB-401F-9D6D-D4EDEC9AE7A2}">
  <sheetPr>
    <outlinePr summaryBelow="0" summaryRight="0"/>
  </sheetPr>
  <dimension ref="A1:I15"/>
  <sheetViews>
    <sheetView workbookViewId="0">
      <pane ySplit="9" topLeftCell="A10" activePane="bottomLeft" state="frozen"/>
      <selection pane="bottomLeft" activeCell="B10" sqref="B10:I12"/>
    </sheetView>
  </sheetViews>
  <sheetFormatPr defaultRowHeight="14.4" x14ac:dyDescent="0.3"/>
  <cols>
    <col min="1" max="1" width="5.6640625" customWidth="1"/>
    <col min="2" max="2" width="28.5546875" customWidth="1"/>
    <col min="3" max="3" width="17.88671875" bestFit="1" customWidth="1"/>
    <col min="4" max="4" width="10.6640625" customWidth="1"/>
    <col min="5" max="5" width="5.33203125" bestFit="1" customWidth="1"/>
    <col min="6" max="6" width="26.1093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50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51</v>
      </c>
      <c r="C10" s="3" t="s">
        <v>28</v>
      </c>
      <c r="D10" s="4">
        <v>84</v>
      </c>
      <c r="E10" s="4">
        <v>1</v>
      </c>
      <c r="F10" s="3" t="s">
        <v>29</v>
      </c>
      <c r="G10" s="4">
        <v>28</v>
      </c>
      <c r="H10" s="4">
        <v>46</v>
      </c>
      <c r="I10" s="4">
        <v>10</v>
      </c>
    </row>
    <row r="11" spans="1:9" x14ac:dyDescent="0.3">
      <c r="A11" s="3" t="s">
        <v>20</v>
      </c>
      <c r="B11" s="3" t="s">
        <v>52</v>
      </c>
      <c r="C11" s="3" t="s">
        <v>53</v>
      </c>
      <c r="D11" s="4">
        <v>78</v>
      </c>
      <c r="E11" s="4">
        <v>2</v>
      </c>
      <c r="F11" s="3" t="s">
        <v>54</v>
      </c>
      <c r="G11" s="4">
        <v>32</v>
      </c>
      <c r="H11" s="4">
        <v>36</v>
      </c>
      <c r="I11" s="4">
        <v>10</v>
      </c>
    </row>
    <row r="12" spans="1:9" x14ac:dyDescent="0.3">
      <c r="A12" s="3" t="s">
        <v>20</v>
      </c>
      <c r="B12" s="3" t="s">
        <v>55</v>
      </c>
      <c r="C12" s="3" t="s">
        <v>22</v>
      </c>
      <c r="D12" s="4">
        <v>67</v>
      </c>
      <c r="E12" s="4">
        <v>3</v>
      </c>
      <c r="F12" s="3" t="s">
        <v>23</v>
      </c>
      <c r="G12" s="4">
        <v>25</v>
      </c>
      <c r="H12" s="4">
        <v>33</v>
      </c>
      <c r="I12" s="4">
        <v>9</v>
      </c>
    </row>
    <row r="13" spans="1:9" x14ac:dyDescent="0.3">
      <c r="A13" s="3" t="s">
        <v>20</v>
      </c>
      <c r="B13" s="3" t="s">
        <v>56</v>
      </c>
      <c r="C13" s="3" t="s">
        <v>57</v>
      </c>
      <c r="D13" s="4">
        <v>66</v>
      </c>
      <c r="E13" s="4">
        <v>4</v>
      </c>
      <c r="F13" s="3" t="s">
        <v>58</v>
      </c>
      <c r="G13" s="4">
        <v>19</v>
      </c>
      <c r="H13" s="4">
        <v>37</v>
      </c>
      <c r="I13" s="4">
        <v>10</v>
      </c>
    </row>
    <row r="14" spans="1:9" x14ac:dyDescent="0.3">
      <c r="A14" s="3" t="s">
        <v>20</v>
      </c>
      <c r="B14" s="3" t="s">
        <v>59</v>
      </c>
      <c r="C14" s="3" t="s">
        <v>36</v>
      </c>
      <c r="D14" s="4">
        <v>63</v>
      </c>
      <c r="E14" s="4">
        <v>5</v>
      </c>
      <c r="F14" s="3" t="s">
        <v>37</v>
      </c>
      <c r="G14" s="4">
        <v>26</v>
      </c>
      <c r="H14" s="4">
        <v>29</v>
      </c>
      <c r="I14" s="4">
        <v>8</v>
      </c>
    </row>
    <row r="15" spans="1:9" x14ac:dyDescent="0.3">
      <c r="A15" s="3" t="s">
        <v>20</v>
      </c>
      <c r="B15" s="3" t="s">
        <v>60</v>
      </c>
      <c r="C15" s="3" t="s">
        <v>36</v>
      </c>
      <c r="D15" s="4">
        <v>62</v>
      </c>
      <c r="E15" s="4">
        <v>6</v>
      </c>
      <c r="F15" s="3" t="s">
        <v>37</v>
      </c>
      <c r="G15" s="4">
        <v>29</v>
      </c>
      <c r="H15" s="4">
        <v>25</v>
      </c>
      <c r="I15" s="4">
        <v>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3E19-DC0C-448F-A8C5-CC8F16FDC0CC}">
  <sheetPr>
    <outlinePr summaryBelow="0" summaryRight="0"/>
  </sheetPr>
  <dimension ref="A1:I13"/>
  <sheetViews>
    <sheetView workbookViewId="0">
      <pane ySplit="9" topLeftCell="A10" activePane="bottomLeft" state="frozen"/>
      <selection pane="bottomLeft" activeCell="B10" sqref="B10:I13"/>
    </sheetView>
  </sheetViews>
  <sheetFormatPr defaultRowHeight="14.4" x14ac:dyDescent="0.3"/>
  <cols>
    <col min="1" max="1" width="5.6640625" customWidth="1"/>
    <col min="2" max="2" width="28.5546875" customWidth="1"/>
    <col min="3" max="3" width="15.33203125" bestFit="1" customWidth="1"/>
    <col min="4" max="4" width="10.6640625" customWidth="1"/>
    <col min="5" max="5" width="5.33203125" bestFit="1" customWidth="1"/>
    <col min="6" max="6" width="28.5546875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127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x14ac:dyDescent="0.3">
      <c r="A10" s="3" t="s">
        <v>20</v>
      </c>
      <c r="B10" s="3" t="s">
        <v>128</v>
      </c>
      <c r="C10" s="3" t="s">
        <v>25</v>
      </c>
      <c r="D10" s="4">
        <v>85</v>
      </c>
      <c r="E10" s="4">
        <v>1</v>
      </c>
      <c r="F10" s="3" t="s">
        <v>26</v>
      </c>
      <c r="G10" s="4">
        <v>28</v>
      </c>
      <c r="H10" s="4">
        <v>47</v>
      </c>
      <c r="I10" s="4">
        <v>10</v>
      </c>
    </row>
    <row r="11" spans="1:9" ht="28.8" x14ac:dyDescent="0.3">
      <c r="A11" s="3" t="s">
        <v>20</v>
      </c>
      <c r="B11" s="3" t="s">
        <v>129</v>
      </c>
      <c r="C11" s="3" t="s">
        <v>31</v>
      </c>
      <c r="D11" s="4">
        <v>62</v>
      </c>
      <c r="E11" s="4">
        <v>2</v>
      </c>
      <c r="F11" s="3" t="s">
        <v>32</v>
      </c>
      <c r="G11" s="4">
        <v>23</v>
      </c>
      <c r="H11" s="4">
        <v>31</v>
      </c>
      <c r="I11" s="4">
        <v>8</v>
      </c>
    </row>
    <row r="12" spans="1:9" ht="28.8" x14ac:dyDescent="0.3">
      <c r="A12" s="3" t="s">
        <v>20</v>
      </c>
      <c r="B12" s="3" t="s">
        <v>130</v>
      </c>
      <c r="C12" s="3" t="s">
        <v>31</v>
      </c>
      <c r="D12" s="4">
        <v>56</v>
      </c>
      <c r="E12" s="4">
        <v>3</v>
      </c>
      <c r="F12" s="3" t="s">
        <v>32</v>
      </c>
      <c r="G12" s="4">
        <v>18</v>
      </c>
      <c r="H12" s="4">
        <v>28</v>
      </c>
      <c r="I12" s="4">
        <v>10</v>
      </c>
    </row>
    <row r="13" spans="1:9" x14ac:dyDescent="0.3">
      <c r="A13" s="3" t="s">
        <v>20</v>
      </c>
      <c r="B13" s="3" t="s">
        <v>131</v>
      </c>
      <c r="C13" s="3" t="s">
        <v>64</v>
      </c>
      <c r="D13" s="4">
        <v>50</v>
      </c>
      <c r="E13" s="4">
        <v>4</v>
      </c>
      <c r="F13" s="3" t="s">
        <v>65</v>
      </c>
      <c r="G13" s="4">
        <v>17</v>
      </c>
      <c r="H13" s="4">
        <v>23</v>
      </c>
      <c r="I13" s="4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3469-6929-4D29-BED7-6D766A2F3BCE}">
  <sheetPr>
    <outlinePr summaryBelow="0" summaryRight="0"/>
  </sheetPr>
  <dimension ref="A1:I14"/>
  <sheetViews>
    <sheetView workbookViewId="0">
      <pane ySplit="9" topLeftCell="A10" activePane="bottomLeft" state="frozen"/>
      <selection pane="bottomLeft" activeCell="F10" sqref="F10:F14"/>
    </sheetView>
  </sheetViews>
  <sheetFormatPr defaultRowHeight="14.4" x14ac:dyDescent="0.3"/>
  <cols>
    <col min="1" max="1" width="5.6640625" customWidth="1"/>
    <col min="2" max="2" width="26.44140625" bestFit="1" customWidth="1"/>
    <col min="3" max="3" width="12.5546875" bestFit="1" customWidth="1"/>
    <col min="4" max="4" width="10.6640625" customWidth="1"/>
    <col min="5" max="5" width="5.33203125" bestFit="1" customWidth="1"/>
    <col min="6" max="6" width="23.1093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132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133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134</v>
      </c>
      <c r="C10" s="3" t="s">
        <v>31</v>
      </c>
      <c r="D10" s="4">
        <v>66</v>
      </c>
      <c r="E10" s="4">
        <v>1</v>
      </c>
      <c r="F10" s="3" t="s">
        <v>32</v>
      </c>
      <c r="G10" s="4">
        <v>32</v>
      </c>
      <c r="H10" s="4">
        <v>26</v>
      </c>
      <c r="I10" s="4">
        <v>8</v>
      </c>
    </row>
    <row r="11" spans="1:9" ht="28.8" x14ac:dyDescent="0.3">
      <c r="A11" s="3" t="s">
        <v>20</v>
      </c>
      <c r="B11" s="3" t="s">
        <v>135</v>
      </c>
      <c r="C11" s="3" t="s">
        <v>136</v>
      </c>
      <c r="D11" s="4">
        <v>66</v>
      </c>
      <c r="E11" s="4">
        <v>1</v>
      </c>
      <c r="F11" s="3" t="s">
        <v>137</v>
      </c>
      <c r="G11" s="4">
        <v>29</v>
      </c>
      <c r="H11" s="4">
        <v>27</v>
      </c>
      <c r="I11" s="4">
        <v>10</v>
      </c>
    </row>
    <row r="12" spans="1:9" ht="28.8" x14ac:dyDescent="0.3">
      <c r="A12" s="3" t="s">
        <v>20</v>
      </c>
      <c r="B12" s="3" t="s">
        <v>138</v>
      </c>
      <c r="C12" s="3" t="s">
        <v>136</v>
      </c>
      <c r="D12" s="4">
        <v>51</v>
      </c>
      <c r="E12" s="4">
        <v>3</v>
      </c>
      <c r="F12" s="3" t="s">
        <v>137</v>
      </c>
      <c r="G12" s="4">
        <v>17</v>
      </c>
      <c r="H12" s="4">
        <v>26</v>
      </c>
      <c r="I12" s="4">
        <v>8</v>
      </c>
    </row>
    <row r="13" spans="1:9" ht="28.8" x14ac:dyDescent="0.3">
      <c r="A13" s="3" t="s">
        <v>20</v>
      </c>
      <c r="B13" s="3" t="s">
        <v>139</v>
      </c>
      <c r="C13" s="3" t="s">
        <v>31</v>
      </c>
      <c r="D13" s="4">
        <v>47</v>
      </c>
      <c r="E13" s="4">
        <v>4</v>
      </c>
      <c r="F13" s="3" t="s">
        <v>32</v>
      </c>
      <c r="G13" s="4">
        <v>15</v>
      </c>
      <c r="H13" s="4">
        <v>24</v>
      </c>
      <c r="I13" s="4">
        <v>8</v>
      </c>
    </row>
    <row r="14" spans="1:9" ht="28.8" x14ac:dyDescent="0.3">
      <c r="A14" s="3" t="s">
        <v>20</v>
      </c>
      <c r="B14" s="3" t="s">
        <v>140</v>
      </c>
      <c r="C14" s="3" t="s">
        <v>31</v>
      </c>
      <c r="D14" s="4">
        <v>47</v>
      </c>
      <c r="E14" s="4">
        <v>4</v>
      </c>
      <c r="F14" s="3" t="s">
        <v>32</v>
      </c>
      <c r="G14" s="4">
        <v>10</v>
      </c>
      <c r="H14" s="4">
        <v>30</v>
      </c>
      <c r="I14" s="4">
        <v>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6D30-4AE6-4F6F-ABD3-82B61C2974BE}">
  <sheetPr>
    <outlinePr summaryBelow="0" summaryRight="0"/>
  </sheetPr>
  <dimension ref="A1:I15"/>
  <sheetViews>
    <sheetView workbookViewId="0">
      <pane ySplit="9" topLeftCell="A10" activePane="bottomLeft" state="frozen"/>
      <selection pane="bottomLeft" activeCell="F15" sqref="F10:F15"/>
    </sheetView>
  </sheetViews>
  <sheetFormatPr defaultRowHeight="14.4" x14ac:dyDescent="0.3"/>
  <cols>
    <col min="1" max="1" width="5.6640625" customWidth="1"/>
    <col min="2" max="2" width="26.44140625" bestFit="1" customWidth="1"/>
    <col min="3" max="3" width="16.33203125" bestFit="1" customWidth="1"/>
    <col min="4" max="4" width="10.6640625" customWidth="1"/>
    <col min="5" max="5" width="5.33203125" bestFit="1" customWidth="1"/>
    <col min="6" max="6" width="23.5546875" bestFit="1" customWidth="1"/>
    <col min="7" max="9" width="10.6640625" customWidth="1"/>
    <col min="10" max="10" width="23.5546875" customWidth="1"/>
  </cols>
  <sheetData>
    <row r="1" spans="1:9" x14ac:dyDescent="0.3">
      <c r="A1" t="s">
        <v>0</v>
      </c>
      <c r="B1" s="1" t="s">
        <v>1</v>
      </c>
    </row>
    <row r="2" spans="1:9" x14ac:dyDescent="0.3">
      <c r="A2" t="s">
        <v>2</v>
      </c>
      <c r="B2" s="1" t="s">
        <v>3</v>
      </c>
    </row>
    <row r="3" spans="1:9" x14ac:dyDescent="0.3">
      <c r="A3" t="s">
        <v>4</v>
      </c>
      <c r="B3" s="1" t="s">
        <v>41</v>
      </c>
    </row>
    <row r="4" spans="1:9" x14ac:dyDescent="0.3">
      <c r="A4" t="s">
        <v>6</v>
      </c>
      <c r="B4" s="1" t="s">
        <v>7</v>
      </c>
    </row>
    <row r="5" spans="1:9" x14ac:dyDescent="0.3">
      <c r="A5" t="s">
        <v>8</v>
      </c>
      <c r="B5" s="1" t="s">
        <v>9</v>
      </c>
    </row>
    <row r="6" spans="1:9" x14ac:dyDescent="0.3">
      <c r="A6" t="s">
        <v>10</v>
      </c>
      <c r="B6" s="1"/>
    </row>
    <row r="7" spans="1:9" x14ac:dyDescent="0.3">
      <c r="A7" t="s">
        <v>11</v>
      </c>
      <c r="B7" s="1" t="b">
        <v>0</v>
      </c>
    </row>
    <row r="9" spans="1:9" ht="57.6" x14ac:dyDescent="0.3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10</v>
      </c>
      <c r="G9" s="2" t="s">
        <v>17</v>
      </c>
      <c r="H9" s="2" t="s">
        <v>18</v>
      </c>
      <c r="I9" s="2" t="s">
        <v>19</v>
      </c>
    </row>
    <row r="10" spans="1:9" ht="28.8" x14ac:dyDescent="0.3">
      <c r="A10" s="3" t="s">
        <v>20</v>
      </c>
      <c r="B10" s="3" t="s">
        <v>42</v>
      </c>
      <c r="C10" s="3" t="s">
        <v>28</v>
      </c>
      <c r="D10" s="4">
        <v>74</v>
      </c>
      <c r="E10" s="4">
        <v>1</v>
      </c>
      <c r="F10" s="3" t="s">
        <v>29</v>
      </c>
      <c r="G10" s="4">
        <v>29</v>
      </c>
      <c r="H10" s="4">
        <v>36</v>
      </c>
      <c r="I10" s="4">
        <v>9</v>
      </c>
    </row>
    <row r="11" spans="1:9" ht="28.8" x14ac:dyDescent="0.3">
      <c r="A11" s="3" t="s">
        <v>20</v>
      </c>
      <c r="B11" s="3" t="s">
        <v>43</v>
      </c>
      <c r="C11" s="3" t="s">
        <v>28</v>
      </c>
      <c r="D11" s="4">
        <v>67</v>
      </c>
      <c r="E11" s="4">
        <v>2</v>
      </c>
      <c r="F11" s="3" t="s">
        <v>29</v>
      </c>
      <c r="G11" s="4">
        <v>22</v>
      </c>
      <c r="H11" s="4">
        <v>38</v>
      </c>
      <c r="I11" s="4">
        <v>7</v>
      </c>
    </row>
    <row r="12" spans="1:9" ht="28.8" x14ac:dyDescent="0.3">
      <c r="A12" s="3" t="s">
        <v>20</v>
      </c>
      <c r="B12" s="3" t="s">
        <v>44</v>
      </c>
      <c r="C12" s="3" t="s">
        <v>45</v>
      </c>
      <c r="D12" s="4">
        <v>61</v>
      </c>
      <c r="E12" s="4">
        <v>3</v>
      </c>
      <c r="F12" s="3" t="s">
        <v>46</v>
      </c>
      <c r="G12" s="4">
        <v>12</v>
      </c>
      <c r="H12" s="4">
        <v>39</v>
      </c>
      <c r="I12" s="4">
        <v>10</v>
      </c>
    </row>
    <row r="13" spans="1:9" ht="28.8" x14ac:dyDescent="0.3">
      <c r="A13" s="3" t="s">
        <v>20</v>
      </c>
      <c r="B13" s="3" t="s">
        <v>47</v>
      </c>
      <c r="C13" s="3" t="s">
        <v>45</v>
      </c>
      <c r="D13" s="4">
        <v>61</v>
      </c>
      <c r="E13" s="4">
        <v>3</v>
      </c>
      <c r="F13" s="3" t="s">
        <v>46</v>
      </c>
      <c r="G13" s="4">
        <v>21</v>
      </c>
      <c r="H13" s="4">
        <v>33</v>
      </c>
      <c r="I13" s="4">
        <v>7</v>
      </c>
    </row>
    <row r="14" spans="1:9" ht="28.8" x14ac:dyDescent="0.3">
      <c r="A14" s="3" t="s">
        <v>20</v>
      </c>
      <c r="B14" s="3" t="s">
        <v>48</v>
      </c>
      <c r="C14" s="3" t="s">
        <v>28</v>
      </c>
      <c r="D14" s="4">
        <v>47</v>
      </c>
      <c r="E14" s="4">
        <v>5</v>
      </c>
      <c r="F14" s="3" t="s">
        <v>29</v>
      </c>
      <c r="G14" s="4">
        <v>19</v>
      </c>
      <c r="H14" s="4">
        <v>22</v>
      </c>
      <c r="I14" s="4">
        <v>6</v>
      </c>
    </row>
    <row r="15" spans="1:9" ht="28.8" x14ac:dyDescent="0.3">
      <c r="A15" s="3" t="s">
        <v>20</v>
      </c>
      <c r="B15" s="3" t="s">
        <v>49</v>
      </c>
      <c r="C15" s="3" t="s">
        <v>28</v>
      </c>
      <c r="D15" s="4">
        <v>37</v>
      </c>
      <c r="E15" s="4">
        <v>6</v>
      </c>
      <c r="F15" s="3" t="s">
        <v>29</v>
      </c>
      <c r="G15" s="4">
        <v>16</v>
      </c>
      <c r="H15" s="4">
        <v>16</v>
      </c>
      <c r="I15" s="4">
        <v>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Škole i mentori</vt:lpstr>
      <vt:lpstr>Svi učenici</vt:lpstr>
      <vt:lpstr>Mak. i mod.</vt:lpstr>
      <vt:lpstr>Grad.</vt:lpstr>
      <vt:lpstr>Str. kons.</vt:lpstr>
      <vt:lpstr>Obrada m.</vt:lpstr>
      <vt:lpstr>Eletehnika</vt:lpstr>
      <vt:lpstr>Elektronika</vt:lpstr>
      <vt:lpstr>Robot</vt:lpstr>
      <vt:lpstr>Foto</vt:lpstr>
      <vt:lpstr>RSŽ</vt:lpstr>
      <vt:lpstr>Automatika</vt:lpstr>
      <vt:lpstr>MUTT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2022-03-04T16:31:37Z</dcterms:created>
  <dcterms:modified xsi:type="dcterms:W3CDTF">2022-03-10T14:29:09Z</dcterms:modified>
  <cp:category/>
</cp:coreProperties>
</file>